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osters\2019 Roosters Stk\"/>
    </mc:Choice>
  </mc:AlternateContent>
  <bookViews>
    <workbookView xWindow="1056" yWindow="60" windowWidth="19476" windowHeight="8556"/>
  </bookViews>
  <sheets>
    <sheet name="R19Master" sheetId="3" r:id="rId1"/>
  </sheets>
  <definedNames>
    <definedName name="_xlnm.Print_Area" localSheetId="0">'R19Master'!$A$1:$BK$180</definedName>
  </definedNames>
  <calcPr calcId="162913"/>
</workbook>
</file>

<file path=xl/calcChain.xml><?xml version="1.0" encoding="utf-8"?>
<calcChain xmlns="http://schemas.openxmlformats.org/spreadsheetml/2006/main">
  <c r="BI181" i="3" l="1"/>
  <c r="BI95" i="3"/>
  <c r="BB98" i="3"/>
  <c r="BB1" i="3"/>
  <c r="Z96" i="3"/>
  <c r="AU174" i="3"/>
</calcChain>
</file>

<file path=xl/sharedStrings.xml><?xml version="1.0" encoding="utf-8"?>
<sst xmlns="http://schemas.openxmlformats.org/spreadsheetml/2006/main" count="2261" uniqueCount="594">
  <si>
    <t>MONDAY</t>
  </si>
  <si>
    <t>TUESDAY</t>
  </si>
  <si>
    <t>WEDNESDAY</t>
  </si>
  <si>
    <t>THURSDAY</t>
  </si>
  <si>
    <t>FRIDAY</t>
  </si>
  <si>
    <t>Abbreviation</t>
  </si>
  <si>
    <t>Location</t>
  </si>
  <si>
    <t>Lecturer(s)</t>
  </si>
  <si>
    <t>Level</t>
  </si>
  <si>
    <t>EC</t>
  </si>
  <si>
    <t>A</t>
  </si>
  <si>
    <t>P</t>
  </si>
  <si>
    <t>Colloquium Astronomy</t>
  </si>
  <si>
    <t>Good Friday</t>
  </si>
  <si>
    <t>Easter Monday</t>
  </si>
  <si>
    <t>Ascension</t>
  </si>
  <si>
    <t>Whitsun</t>
  </si>
  <si>
    <t>Astronomy</t>
  </si>
  <si>
    <t>Physics</t>
  </si>
  <si>
    <t>Exam</t>
  </si>
  <si>
    <t>cAst</t>
  </si>
  <si>
    <t>cJvw</t>
  </si>
  <si>
    <t>Colloquium Ehrenfestii</t>
  </si>
  <si>
    <t>Colloquium Joan van der Waals</t>
  </si>
  <si>
    <t>O</t>
  </si>
  <si>
    <t>Opening 
Academic Year</t>
  </si>
  <si>
    <t>practical sessions</t>
  </si>
  <si>
    <t>see webpage</t>
  </si>
  <si>
    <t>Date</t>
  </si>
  <si>
    <t>Time</t>
  </si>
  <si>
    <t>Type</t>
  </si>
  <si>
    <t>Course name    click for course description</t>
  </si>
  <si>
    <t>Sign up</t>
  </si>
  <si>
    <t>Christmas And New Year Holidays</t>
  </si>
  <si>
    <t>Relief of Leiden (Leidens Ontzet)</t>
  </si>
  <si>
    <t>HL414</t>
  </si>
  <si>
    <t>Physics Science Day</t>
  </si>
  <si>
    <t>USIScode</t>
  </si>
  <si>
    <t>Colloquium This weeks discoveries</t>
  </si>
  <si>
    <t>Colloquium De Leidsche Flesch</t>
  </si>
  <si>
    <t>Msc Colloquium</t>
  </si>
  <si>
    <t>Colloquium Master Astronomy</t>
  </si>
  <si>
    <t>Other programmes</t>
  </si>
  <si>
    <t>Colloquia</t>
  </si>
  <si>
    <t>University closed</t>
  </si>
  <si>
    <t>Sterrewacht Science Day</t>
  </si>
  <si>
    <t>Event name    click for course description</t>
  </si>
  <si>
    <t>De Leidsche Flesch</t>
  </si>
  <si>
    <t>Leiden Observatory</t>
  </si>
  <si>
    <t>LION</t>
  </si>
  <si>
    <t>Organiser(s)</t>
  </si>
  <si>
    <t>cEhr</t>
  </si>
  <si>
    <t>Lorentz Institute</t>
  </si>
  <si>
    <t>Faculty of Science</t>
  </si>
  <si>
    <t>Events</t>
  </si>
  <si>
    <t>LECTURES</t>
  </si>
  <si>
    <t>EXAMS &amp; RETAKES SEMESTER 1</t>
  </si>
  <si>
    <t>EXAMS &amp; RETAKES SEMESTER 2</t>
  </si>
  <si>
    <t>to be determined</t>
  </si>
  <si>
    <t>Exam name</t>
  </si>
  <si>
    <t>Master Schedule - Astronomy &amp; Physics</t>
  </si>
  <si>
    <t>COLLOQUIA</t>
  </si>
  <si>
    <t>Semester 1 - FALL 2019</t>
  </si>
  <si>
    <t>COURSES SEMESTER 1 - FALL 2019</t>
  </si>
  <si>
    <t>COURSES SEMESTER 2 - SPRING 2020</t>
  </si>
  <si>
    <t>Semester 2 - SPRING 2020</t>
  </si>
  <si>
    <t>36
Sep 2</t>
  </si>
  <si>
    <t>37
Sep 9</t>
  </si>
  <si>
    <t>38
Sep 16</t>
  </si>
  <si>
    <t>39
Sep 23</t>
  </si>
  <si>
    <t>40
Sep 30</t>
  </si>
  <si>
    <t>41
Oct 7</t>
  </si>
  <si>
    <t>42
Oct 14</t>
  </si>
  <si>
    <t>43
Oct 21</t>
  </si>
  <si>
    <t>44
Oct 28</t>
  </si>
  <si>
    <t>45
Nov 4</t>
  </si>
  <si>
    <t>46
Nov 11</t>
  </si>
  <si>
    <t>47
Nov 18</t>
  </si>
  <si>
    <t>48
Nov 25</t>
  </si>
  <si>
    <t>49
Dec 2</t>
  </si>
  <si>
    <t>50
Dec 9</t>
  </si>
  <si>
    <t>51
Dec 16</t>
  </si>
  <si>
    <t>52
Dec 23</t>
  </si>
  <si>
    <t>1
Dec 30</t>
  </si>
  <si>
    <t>2
Jan 6</t>
  </si>
  <si>
    <t>3
Jan 13</t>
  </si>
  <si>
    <t>4
Jan 20</t>
  </si>
  <si>
    <t>5
Jan 27</t>
  </si>
  <si>
    <t>6
Feb 3</t>
  </si>
  <si>
    <t>7
Feb 10</t>
  </si>
  <si>
    <t>8
Feb 17</t>
  </si>
  <si>
    <t>9
Feb 24</t>
  </si>
  <si>
    <t>10
Mar 2</t>
  </si>
  <si>
    <t>11
Mar 9</t>
  </si>
  <si>
    <t>12
Mar 16</t>
  </si>
  <si>
    <t>13
Mar 23</t>
  </si>
  <si>
    <t>15
Apr 6</t>
  </si>
  <si>
    <t>16
Apr 13</t>
  </si>
  <si>
    <t>17
Apr 20</t>
  </si>
  <si>
    <t>18
Apr 27</t>
  </si>
  <si>
    <t>19
May 4</t>
  </si>
  <si>
    <t>20
May 11</t>
  </si>
  <si>
    <t>21
May 18</t>
  </si>
  <si>
    <t>22
May 25</t>
  </si>
  <si>
    <t>23
June 1</t>
  </si>
  <si>
    <t>24
Jun 8</t>
  </si>
  <si>
    <t>25
Jun 15</t>
  </si>
  <si>
    <t>26
Jun 22</t>
  </si>
  <si>
    <t>27
Jun 29</t>
  </si>
  <si>
    <t>36
Sep 6</t>
  </si>
  <si>
    <t>37
Sep 13</t>
  </si>
  <si>
    <t>38
Sep 20</t>
  </si>
  <si>
    <t>39
Sep 27</t>
  </si>
  <si>
    <t>40
Oct 4</t>
  </si>
  <si>
    <t>41
Oct 11</t>
  </si>
  <si>
    <t>42
Oct 18</t>
  </si>
  <si>
    <t>43
Oct 25</t>
  </si>
  <si>
    <t>44
Nov 1</t>
  </si>
  <si>
    <t>45
Nov 8</t>
  </si>
  <si>
    <t>46
Nov 15</t>
  </si>
  <si>
    <t>47
Nov 22</t>
  </si>
  <si>
    <t>48
Nov 29</t>
  </si>
  <si>
    <t>49
Dec 6</t>
  </si>
  <si>
    <t>50
Dec 13</t>
  </si>
  <si>
    <t>51
Dec 20</t>
  </si>
  <si>
    <t>52
Dec 27</t>
  </si>
  <si>
    <t>1
Jan 3</t>
  </si>
  <si>
    <t>2
Jan 10</t>
  </si>
  <si>
    <t>3
Jan 17</t>
  </si>
  <si>
    <t>4
Jan 24</t>
  </si>
  <si>
    <t>5
Jan 31</t>
  </si>
  <si>
    <t>6
Feb 7</t>
  </si>
  <si>
    <t>7
Feb 14</t>
  </si>
  <si>
    <t>8
Feb 21</t>
  </si>
  <si>
    <t>9
Feb 28</t>
  </si>
  <si>
    <t>10
Mar 6</t>
  </si>
  <si>
    <t>11
Mar 13</t>
  </si>
  <si>
    <t>12
Mar 20</t>
  </si>
  <si>
    <t>13
Mar 27</t>
  </si>
  <si>
    <t>14
Apr 3</t>
  </si>
  <si>
    <t>15
Apr 10</t>
  </si>
  <si>
    <t>16
Apr 17</t>
  </si>
  <si>
    <t>17
Apr 24</t>
  </si>
  <si>
    <t>18
May 1</t>
  </si>
  <si>
    <t>19
May 8</t>
  </si>
  <si>
    <t>20
May 15</t>
  </si>
  <si>
    <t>21
May 22</t>
  </si>
  <si>
    <t>22
May 29</t>
  </si>
  <si>
    <t>23
Jun 5</t>
  </si>
  <si>
    <t>24
Jun 12</t>
  </si>
  <si>
    <t>25
Jun 19</t>
  </si>
  <si>
    <t>26
Jun 26</t>
  </si>
  <si>
    <t>27
Jul 3</t>
  </si>
  <si>
    <t>King's Day</t>
  </si>
  <si>
    <t>Commemorating</t>
  </si>
  <si>
    <t>Liberation Day</t>
  </si>
  <si>
    <t>Dies</t>
  </si>
  <si>
    <t>AOT</t>
  </si>
  <si>
    <t>Keller</t>
  </si>
  <si>
    <t>-</t>
  </si>
  <si>
    <t>ATI</t>
  </si>
  <si>
    <t>Astronomical Telescopes and Instruments (+ AOT for Int.students)</t>
  </si>
  <si>
    <t>ASP</t>
  </si>
  <si>
    <t xml:space="preserve">Astronomical Spectroscopy </t>
  </si>
  <si>
    <t>Bouwman</t>
  </si>
  <si>
    <t>OEU</t>
  </si>
  <si>
    <t xml:space="preserve">Origin and Evolution of the Universe </t>
  </si>
  <si>
    <t>RA</t>
  </si>
  <si>
    <t>Radio Astronomy</t>
  </si>
  <si>
    <t>Brentjes/Shimwell</t>
  </si>
  <si>
    <t>SSE</t>
  </si>
  <si>
    <t>Stellar Structure and Evolution</t>
  </si>
  <si>
    <t>Miguel</t>
  </si>
  <si>
    <t>evA</t>
  </si>
  <si>
    <t>Evaluation of the Astronomy courses</t>
  </si>
  <si>
    <t>Hogerheijde</t>
  </si>
  <si>
    <t>Intro Ast</t>
  </si>
  <si>
    <t>CIMAS</t>
  </si>
  <si>
    <t>Career Information Meeting Astronomy</t>
  </si>
  <si>
    <t>Various</t>
  </si>
  <si>
    <t>Safety Instr.</t>
  </si>
  <si>
    <t>Safety Instructions (obligatory)</t>
  </si>
  <si>
    <t>SCC</t>
  </si>
  <si>
    <t>Strw. Sc. Day</t>
  </si>
  <si>
    <t>Sterrewacht Science Day (obligatory)</t>
  </si>
  <si>
    <t>ADO</t>
  </si>
  <si>
    <t>Advanced Optics</t>
  </si>
  <si>
    <t>vExter/Orrit/Beijersbergen</t>
  </si>
  <si>
    <t>ATP1</t>
  </si>
  <si>
    <t>BPH</t>
  </si>
  <si>
    <t xml:space="preserve">Biophysics </t>
  </si>
  <si>
    <t>Schmidt/vNoort/Huber</t>
  </si>
  <si>
    <t>CMP</t>
  </si>
  <si>
    <t>CXN</t>
  </si>
  <si>
    <t>Complex Networks</t>
  </si>
  <si>
    <t>Garlaschelli/DenHollander/Emmerich</t>
  </si>
  <si>
    <t>EFT</t>
  </si>
  <si>
    <t>Effective Field Theory</t>
  </si>
  <si>
    <t>Boyarsky</t>
  </si>
  <si>
    <t>Kalkman</t>
  </si>
  <si>
    <t>FMT</t>
  </si>
  <si>
    <t>Frontiers of Measurement Techniques</t>
  </si>
  <si>
    <t>Oosterkamp</t>
  </si>
  <si>
    <t>MP</t>
  </si>
  <si>
    <t>Mesoscopic Physics (AP3261 D)</t>
  </si>
  <si>
    <t>Vandersypen</t>
  </si>
  <si>
    <t>OSM</t>
  </si>
  <si>
    <t>Origin and Structure of the Standard Model</t>
  </si>
  <si>
    <t>QIF</t>
  </si>
  <si>
    <t>Quantum Information</t>
  </si>
  <si>
    <t>Beenakker</t>
  </si>
  <si>
    <t>QTH</t>
  </si>
  <si>
    <t>Quantum Theory</t>
  </si>
  <si>
    <t>SBT</t>
  </si>
  <si>
    <t>Soft &amp; Biomatter Theory</t>
  </si>
  <si>
    <t>Van Saarloos</t>
  </si>
  <si>
    <t>StPa</t>
  </si>
  <si>
    <t>Statistical Physics a</t>
  </si>
  <si>
    <t>Giomi</t>
  </si>
  <si>
    <t>StPb</t>
  </si>
  <si>
    <t>Statistical Physics b</t>
  </si>
  <si>
    <t>TGR</t>
  </si>
  <si>
    <t>Theory of General Relativity</t>
  </si>
  <si>
    <t>IntP</t>
  </si>
  <si>
    <t>Introduction Master Physics (Obligatory)</t>
  </si>
  <si>
    <t>Papathanassiou</t>
  </si>
  <si>
    <t>Phys. Sc. Day</t>
  </si>
  <si>
    <t>PMM-1</t>
  </si>
  <si>
    <t>Physics Master Meet-up (Obligatory first year students)</t>
  </si>
  <si>
    <t>AiDM</t>
  </si>
  <si>
    <t>Advances in Data Mining</t>
  </si>
  <si>
    <t>Kowalczyk</t>
  </si>
  <si>
    <t>CAP</t>
  </si>
  <si>
    <t>Computational Astrophysics</t>
  </si>
  <si>
    <t>Portegies Zwart</t>
  </si>
  <si>
    <t>DTLa</t>
  </si>
  <si>
    <t>Detection of Light a</t>
  </si>
  <si>
    <t>Kenworthy</t>
  </si>
  <si>
    <t>DTLb</t>
  </si>
  <si>
    <t>Detection of Light b</t>
  </si>
  <si>
    <t>LGF</t>
  </si>
  <si>
    <t>Large Scale Structure and Galaxy Formation</t>
  </si>
  <si>
    <t>Kuijken</t>
  </si>
  <si>
    <t>MAS</t>
  </si>
  <si>
    <t>Sellentin</t>
  </si>
  <si>
    <t>Linnartz</t>
  </si>
  <si>
    <t>ASSP</t>
  </si>
  <si>
    <t>Advanced Solid State Physics (AP3211 D)</t>
  </si>
  <si>
    <t>Blanter/Caviglia</t>
  </si>
  <si>
    <t>APS</t>
  </si>
  <si>
    <t>Academic and Professional Skills</t>
  </si>
  <si>
    <t>Eliel</t>
  </si>
  <si>
    <t>ATP2</t>
  </si>
  <si>
    <t>Schalm</t>
  </si>
  <si>
    <t>COP</t>
  </si>
  <si>
    <t>Computational Physics</t>
  </si>
  <si>
    <t>3 of 6</t>
  </si>
  <si>
    <t>EE</t>
  </si>
  <si>
    <t>Evolution and Engineering of Living Systems (AP3691D)</t>
  </si>
  <si>
    <t>Beaumont</t>
  </si>
  <si>
    <t>ME</t>
  </si>
  <si>
    <t>Molecular Electronics</t>
  </si>
  <si>
    <t>vd Zant/vdMolen/vRuitenbeek</t>
  </si>
  <si>
    <t>MMM</t>
  </si>
  <si>
    <t>Mechanical Metamaterials</t>
  </si>
  <si>
    <t>v Hecke</t>
  </si>
  <si>
    <t>NT</t>
  </si>
  <si>
    <t>Nanotechnology (AP3222)</t>
  </si>
  <si>
    <t>Alkemade</t>
  </si>
  <si>
    <t>PPEU</t>
  </si>
  <si>
    <t>Particle Physics and the Early Universe</t>
  </si>
  <si>
    <t>QFT</t>
  </si>
  <si>
    <t>Quantum Field Theory</t>
  </si>
  <si>
    <t>QUO</t>
  </si>
  <si>
    <t>Quantum Optics</t>
  </si>
  <si>
    <t>de Dood</t>
  </si>
  <si>
    <t>TCM</t>
  </si>
  <si>
    <t>Theory of Condensed Matter</t>
  </si>
  <si>
    <t>Cheianov</t>
  </si>
  <si>
    <t>THB</t>
  </si>
  <si>
    <t>Theoretical Biophysics</t>
  </si>
  <si>
    <t>Schiessel</t>
  </si>
  <si>
    <t>Silvestri</t>
  </si>
  <si>
    <t>TTP</t>
  </si>
  <si>
    <t>RL</t>
  </si>
  <si>
    <t>Reinforcement Learning</t>
  </si>
  <si>
    <t>Yang</t>
  </si>
  <si>
    <t>SAP</t>
  </si>
  <si>
    <t>Science and the public: contemporary and historical perspectives</t>
  </si>
  <si>
    <t>Van Lunteren</t>
  </si>
  <si>
    <r>
      <t>1:</t>
    </r>
    <r>
      <rPr>
        <sz val="10"/>
        <rFont val="Arial"/>
        <family val="2"/>
      </rPr>
      <t xml:space="preserve"> 09.15 - 10.00</t>
    </r>
  </si>
  <si>
    <r>
      <t>2:</t>
    </r>
    <r>
      <rPr>
        <sz val="10"/>
        <rFont val="Arial"/>
        <family val="2"/>
      </rPr>
      <t xml:space="preserve"> 10.15 - 11.00</t>
    </r>
  </si>
  <si>
    <r>
      <t>3:</t>
    </r>
    <r>
      <rPr>
        <sz val="10"/>
        <rFont val="Arial"/>
        <family val="2"/>
      </rPr>
      <t xml:space="preserve"> 11.15 - 12.00</t>
    </r>
  </si>
  <si>
    <r>
      <t>4:</t>
    </r>
    <r>
      <rPr>
        <sz val="10"/>
        <rFont val="Arial"/>
        <family val="2"/>
      </rPr>
      <t xml:space="preserve"> 12.15 - 13.00</t>
    </r>
  </si>
  <si>
    <t>Time table:</t>
  </si>
  <si>
    <t>Intro Study Union</t>
  </si>
  <si>
    <t>Retake CXN</t>
  </si>
  <si>
    <t>DLF
Msc event</t>
  </si>
  <si>
    <t>Int P</t>
  </si>
  <si>
    <t>qthQ</t>
  </si>
  <si>
    <t>STPa</t>
  </si>
  <si>
    <t>STPb</t>
  </si>
  <si>
    <t>Retake STPa</t>
  </si>
  <si>
    <t>Zaanen</t>
  </si>
  <si>
    <t>BHG</t>
  </si>
  <si>
    <t>Black Holes and Gravitational Waves</t>
  </si>
  <si>
    <t>van Holten</t>
  </si>
  <si>
    <t>O Brien/Dunjko</t>
  </si>
  <si>
    <t>Single Molecule Optics</t>
  </si>
  <si>
    <t>Orrit</t>
  </si>
  <si>
    <t>Schaye</t>
  </si>
  <si>
    <t>stpa</t>
  </si>
  <si>
    <t>stpb</t>
  </si>
  <si>
    <t>sbt</t>
  </si>
  <si>
    <t>atp1</t>
  </si>
  <si>
    <t>osm</t>
  </si>
  <si>
    <t>apt2</t>
  </si>
  <si>
    <t>cmp</t>
  </si>
  <si>
    <t>AQA</t>
  </si>
  <si>
    <t>SMO</t>
  </si>
  <si>
    <t>Achúcarro</t>
  </si>
  <si>
    <t>qif/</t>
  </si>
  <si>
    <t>ISM</t>
  </si>
  <si>
    <t>van der Werf</t>
  </si>
  <si>
    <t>Keller/Kenworthy</t>
  </si>
  <si>
    <t>Franx</t>
  </si>
  <si>
    <t>GSD</t>
  </si>
  <si>
    <t>SPF</t>
  </si>
  <si>
    <t>Star and Planet Formation</t>
  </si>
  <si>
    <t>Astrochemistry</t>
  </si>
  <si>
    <t>v Dishoeck</t>
  </si>
  <si>
    <t>ASC</t>
  </si>
  <si>
    <t>AFS</t>
  </si>
  <si>
    <t>Astronomy from Space</t>
  </si>
  <si>
    <t>Fridlund</t>
  </si>
  <si>
    <t>Tielens</t>
  </si>
  <si>
    <t>ARU</t>
  </si>
  <si>
    <t>Deep Learning in Astronomy</t>
  </si>
  <si>
    <t>HCI</t>
  </si>
  <si>
    <t>High Contrast Imaging</t>
  </si>
  <si>
    <t>OBC</t>
  </si>
  <si>
    <t>Observational Cosmology</t>
  </si>
  <si>
    <t>Bouwens</t>
  </si>
  <si>
    <t>PFS</t>
  </si>
  <si>
    <t>ism</t>
  </si>
  <si>
    <t>Interstellar Medium</t>
  </si>
  <si>
    <t>Galaxies: structure, dynamics and evolution</t>
  </si>
  <si>
    <t>aru</t>
  </si>
  <si>
    <r>
      <t>qif/</t>
    </r>
    <r>
      <rPr>
        <sz val="12"/>
        <rFont val="Arial"/>
        <family val="2"/>
      </rPr>
      <t>ATP1</t>
    </r>
  </si>
  <si>
    <r>
      <t>qth/</t>
    </r>
    <r>
      <rPr>
        <sz val="12"/>
        <rFont val="Arial"/>
        <family val="2"/>
      </rPr>
      <t>ATP1</t>
    </r>
  </si>
  <si>
    <t>DLA</t>
  </si>
  <si>
    <t>MSc colloquium</t>
  </si>
  <si>
    <t>quo</t>
  </si>
  <si>
    <t>tcm</t>
  </si>
  <si>
    <t>mas</t>
  </si>
  <si>
    <t>SMO/QFT</t>
  </si>
  <si>
    <t>asc</t>
  </si>
  <si>
    <t>5 (Break)</t>
  </si>
  <si>
    <r>
      <t>6:</t>
    </r>
    <r>
      <rPr>
        <sz val="10"/>
        <rFont val="Arial"/>
        <family val="2"/>
      </rPr>
      <t xml:space="preserve"> 14.15 - 15.00</t>
    </r>
  </si>
  <si>
    <r>
      <t>7:</t>
    </r>
    <r>
      <rPr>
        <sz val="10"/>
        <rFont val="Arial"/>
        <family val="2"/>
      </rPr>
      <t xml:space="preserve"> 15.15 - 16.00</t>
    </r>
  </si>
  <si>
    <r>
      <t>8:</t>
    </r>
    <r>
      <rPr>
        <sz val="10"/>
        <rFont val="Arial"/>
        <family val="2"/>
      </rPr>
      <t xml:space="preserve"> 16.15 - 17.00</t>
    </r>
  </si>
  <si>
    <r>
      <t>9:</t>
    </r>
    <r>
      <rPr>
        <sz val="10"/>
        <rFont val="Arial"/>
        <family val="2"/>
      </rPr>
      <t xml:space="preserve"> 17.15 - 18.00</t>
    </r>
  </si>
  <si>
    <t>Deep Learning and Neural Networks</t>
  </si>
  <si>
    <t>aidm</t>
  </si>
  <si>
    <t>Retake AiDM</t>
  </si>
  <si>
    <t>aqa</t>
  </si>
  <si>
    <t>rl</t>
  </si>
  <si>
    <t>Advanced Data Management for Data Analysis</t>
  </si>
  <si>
    <t>Manegold</t>
  </si>
  <si>
    <t>ADM</t>
  </si>
  <si>
    <t>Retake ADM</t>
  </si>
  <si>
    <t>DLNN</t>
  </si>
  <si>
    <t>dlnn</t>
  </si>
  <si>
    <t>Retake DLNN</t>
  </si>
  <si>
    <t>HL411</t>
  </si>
  <si>
    <t xml:space="preserve">HL414 </t>
  </si>
  <si>
    <t>Delft</t>
  </si>
  <si>
    <t>vDaalen</t>
  </si>
  <si>
    <t>DeSitterzaal</t>
  </si>
  <si>
    <t>HL414; Exam HL414</t>
  </si>
  <si>
    <t>HL414; ps HL411; Exam HL414</t>
  </si>
  <si>
    <t>The Aromatic Universe</t>
  </si>
  <si>
    <t>4303ASFS3</t>
  </si>
  <si>
    <t>Astronomical Telescopes and Instruments</t>
  </si>
  <si>
    <t>4303AIAT6</t>
  </si>
  <si>
    <t>4303INTST</t>
  </si>
  <si>
    <t>4303OEUNI</t>
  </si>
  <si>
    <t>4403QINF3</t>
  </si>
  <si>
    <t>4403SBMT6</t>
  </si>
  <si>
    <t>4403QUTH6</t>
  </si>
  <si>
    <t>cxn</t>
  </si>
  <si>
    <t>Project Management for Scientists</t>
  </si>
  <si>
    <t>4609COMNW</t>
  </si>
  <si>
    <t>4303COAS6</t>
  </si>
  <si>
    <t>4303DPLRN</t>
  </si>
  <si>
    <t>4303GSDE5</t>
  </si>
  <si>
    <t>4303HCI03</t>
  </si>
  <si>
    <t xml:space="preserve">4303OBCOS </t>
  </si>
  <si>
    <t>4303PRMS3</t>
  </si>
  <si>
    <t>4403OSSM3</t>
  </si>
  <si>
    <t xml:space="preserve">4403ADVOP </t>
  </si>
  <si>
    <t>4403AT119</t>
  </si>
  <si>
    <t>4403BIOPH</t>
  </si>
  <si>
    <t>Assignment</t>
  </si>
  <si>
    <t>Condensed Matter Physics</t>
  </si>
  <si>
    <t>4403COPH6</t>
  </si>
  <si>
    <t>4403EFTH3</t>
  </si>
  <si>
    <t>4403FRMT3</t>
  </si>
  <si>
    <t>4403STPHA</t>
  </si>
  <si>
    <t>4403STPHB</t>
  </si>
  <si>
    <t>4403TGR64</t>
  </si>
  <si>
    <t>10:15-13:15</t>
  </si>
  <si>
    <t>14:15-17:15</t>
  </si>
  <si>
    <t>N/A</t>
  </si>
  <si>
    <t>Retake</t>
  </si>
  <si>
    <t>tbd</t>
  </si>
  <si>
    <t>4343ADVDM</t>
  </si>
  <si>
    <t>Brandl</t>
  </si>
  <si>
    <t>Portegies Zwart/Kowalczyk</t>
  </si>
  <si>
    <t>Garlaschelli/Avena/Emmerich</t>
  </si>
  <si>
    <t>gsd/ati</t>
  </si>
  <si>
    <t>PPM-1</t>
  </si>
  <si>
    <t>Safety Ins</t>
  </si>
  <si>
    <t>ATP1/Ret. QIF</t>
  </si>
  <si>
    <t>A'dam/Utrecht</t>
  </si>
  <si>
    <r>
      <rPr>
        <i/>
        <sz val="12"/>
        <rFont val="Arial"/>
        <family val="2"/>
      </rPr>
      <t>cxn/</t>
    </r>
    <r>
      <rPr>
        <sz val="12"/>
        <rFont val="Arial"/>
        <family val="2"/>
      </rPr>
      <t>EFT</t>
    </r>
  </si>
  <si>
    <t>lgf</t>
  </si>
  <si>
    <t>asp</t>
  </si>
  <si>
    <t>lgfQ</t>
  </si>
  <si>
    <t>aspQ</t>
  </si>
  <si>
    <t>ra</t>
  </si>
  <si>
    <t>RL/SAP</t>
  </si>
  <si>
    <t>sse</t>
  </si>
  <si>
    <t>HL207</t>
  </si>
  <si>
    <t>HL226</t>
  </si>
  <si>
    <t>HL414, ps HL411; Exam HL414 and HL411</t>
  </si>
  <si>
    <t>Retake RA</t>
  </si>
  <si>
    <t>14
Mar 30</t>
  </si>
  <si>
    <t>HL111</t>
  </si>
  <si>
    <t>qft</t>
  </si>
  <si>
    <r>
      <t xml:space="preserve">M1 XX </t>
    </r>
    <r>
      <rPr>
        <sz val="11"/>
        <rFont val="Arial"/>
        <family val="2"/>
      </rPr>
      <t>M2: Leiden, 11:15 Gorl DM119; 14:15 HL207; Exam HL106;</t>
    </r>
    <r>
      <rPr>
        <sz val="11"/>
        <color rgb="FFFF0000"/>
        <rFont val="Arial"/>
        <family val="2"/>
      </rPr>
      <t xml:space="preserve"> M3 XX</t>
    </r>
  </si>
  <si>
    <t>HL207; Exam HL211</t>
  </si>
  <si>
    <t>HL414; ps HL414; Exam HL211 &amp; HL207</t>
  </si>
  <si>
    <t>HL207 (27-3 SN312)</t>
  </si>
  <si>
    <t>SN403</t>
  </si>
  <si>
    <t>HL207; ps HL207</t>
  </si>
  <si>
    <t>Delft; TN-CZ E (F005)</t>
  </si>
  <si>
    <t>van der Zanten</t>
  </si>
  <si>
    <t>HL207; Exam SNB02</t>
  </si>
  <si>
    <t>HL411; Exam HL411</t>
  </si>
  <si>
    <t>HL207; Exam HL226</t>
  </si>
  <si>
    <r>
      <t xml:space="preserve">HL226; </t>
    </r>
    <r>
      <rPr>
        <i/>
        <sz val="12"/>
        <rFont val="Arial"/>
        <family val="2"/>
      </rPr>
      <t>ps</t>
    </r>
    <r>
      <rPr>
        <sz val="12"/>
        <rFont val="Arial"/>
        <family val="2"/>
      </rPr>
      <t xml:space="preserve"> HL226; Exam HL204&amp;HL226; Retake HL204</t>
    </r>
  </si>
  <si>
    <t>HL207; Exam SN407</t>
  </si>
  <si>
    <t>HL414; Exam HL226</t>
  </si>
  <si>
    <t>HL207 (29-11 Gorl07); ps HL207 (Wed: HL414); Exam HL204</t>
  </si>
  <si>
    <t xml:space="preserve">4303AROUN </t>
  </si>
  <si>
    <t>Click here for more information about signing up for courses/exams/projects</t>
  </si>
  <si>
    <t>Introduction Master Astronomy (obligatory for starters)</t>
  </si>
  <si>
    <t>OBC/DLA</t>
  </si>
  <si>
    <t>Van Daalen/Van Weeren</t>
  </si>
  <si>
    <t>SN407</t>
  </si>
  <si>
    <t>SNB03</t>
  </si>
  <si>
    <t>SNB02</t>
  </si>
  <si>
    <t>HL106</t>
  </si>
  <si>
    <t>HL204</t>
  </si>
  <si>
    <t>HL211</t>
  </si>
  <si>
    <t>4343ADMDA</t>
  </si>
  <si>
    <t>See Computer Science schedule</t>
  </si>
  <si>
    <t>HL204&amp;HL226</t>
  </si>
  <si>
    <t>Retake CAP</t>
  </si>
  <si>
    <t>HL414 and HL411</t>
  </si>
  <si>
    <t>Adam/Utrecht</t>
  </si>
  <si>
    <t xml:space="preserve"> </t>
  </si>
  <si>
    <t>11:15-13:00</t>
  </si>
  <si>
    <t>CompSc Schedule</t>
  </si>
  <si>
    <t>Advanced Topics in Theoretical Physics 1: Modern Methods in Theoretical Physics</t>
  </si>
  <si>
    <t>Advanced Topics in Theoretical Physics 2: Emergent field theories</t>
  </si>
  <si>
    <t>Topics in Theoretical Physics: Quantum Thermalisation</t>
  </si>
  <si>
    <t>Retake ISM</t>
  </si>
  <si>
    <t>4403ACPRS</t>
  </si>
  <si>
    <t>4403AT219</t>
  </si>
  <si>
    <t>4303ASCHE</t>
  </si>
  <si>
    <t>4303ASTSP</t>
  </si>
  <si>
    <t>4403BHGW3</t>
  </si>
  <si>
    <t>4403CMPH6</t>
  </si>
  <si>
    <t>4303DETLA</t>
  </si>
  <si>
    <t>4303DETLB</t>
  </si>
  <si>
    <t>4303LSSG6</t>
  </si>
  <si>
    <t>4403MOLE6</t>
  </si>
  <si>
    <t>4403QFTH6</t>
  </si>
  <si>
    <t>4403QOPT6</t>
  </si>
  <si>
    <t>4303RADAS</t>
  </si>
  <si>
    <t>4403SIMOP</t>
  </si>
  <si>
    <t>4303STEVO</t>
  </si>
  <si>
    <t>4403THBPH</t>
  </si>
  <si>
    <t>4403TTP19</t>
  </si>
  <si>
    <t>4603SPCH6</t>
  </si>
  <si>
    <t>4403TCM06</t>
  </si>
  <si>
    <t xml:space="preserve">Gorl EM109; ps Gorl EM109 (19-3, 16-4: SNB03); Exam SNB02 &amp; SNB03 </t>
  </si>
  <si>
    <t>*MP: 15:45-17:45; Exam 13:30-16:30</t>
  </si>
  <si>
    <t>13:30-16:30</t>
  </si>
  <si>
    <t>CXN/MP*</t>
  </si>
  <si>
    <t>CXN/MP</t>
  </si>
  <si>
    <t>Advanced Optical Imaging (AP3122)</t>
  </si>
  <si>
    <t>AO</t>
  </si>
  <si>
    <t>AO*</t>
  </si>
  <si>
    <t>*AO: 13:45-15:45; 15.45-17.45; Exam 09.00-12.00</t>
  </si>
  <si>
    <r>
      <t xml:space="preserve">atp1    / </t>
    </r>
    <r>
      <rPr>
        <sz val="12"/>
        <rFont val="Arial"/>
        <family val="2"/>
      </rPr>
      <t>AO</t>
    </r>
  </si>
  <si>
    <r>
      <t xml:space="preserve">atp1    / </t>
    </r>
    <r>
      <rPr>
        <sz val="12"/>
        <rFont val="Arial"/>
        <family val="2"/>
      </rPr>
      <t>AO*</t>
    </r>
  </si>
  <si>
    <t>AO/TGR</t>
  </si>
  <si>
    <t>09.00-12.00</t>
  </si>
  <si>
    <t>4343DLNN6T</t>
  </si>
  <si>
    <t>4343REINL</t>
  </si>
  <si>
    <t>44031NTEC</t>
  </si>
  <si>
    <t>4303STPLFT</t>
  </si>
  <si>
    <t>4343APQAL</t>
  </si>
  <si>
    <t xml:space="preserve">4403PPEU3
</t>
  </si>
  <si>
    <t>4403CMPH3</t>
  </si>
  <si>
    <t>Modern Astrostatistics</t>
  </si>
  <si>
    <t>Applied Quantum Algorithms</t>
  </si>
  <si>
    <t>Gorl DM115</t>
  </si>
  <si>
    <t>HL106; ps SN407; Exam HL211 &amp; HL106</t>
  </si>
  <si>
    <t>4303MOASS</t>
  </si>
  <si>
    <t>4403MOMM6</t>
  </si>
  <si>
    <t>HL207 (31-3: Gorl DM013); Exam Gorl 06</t>
  </si>
  <si>
    <t>Scientific Communication (obligatory)</t>
  </si>
  <si>
    <r>
      <t xml:space="preserve">ATI: Astronomical Observing Techniques </t>
    </r>
    <r>
      <rPr>
        <sz val="9"/>
        <rFont val="Arial"/>
        <family val="2"/>
      </rPr>
      <t>(Obligatory for International A&amp;I students)</t>
    </r>
    <r>
      <rPr>
        <sz val="10"/>
        <rFont val="Arial"/>
        <family val="2"/>
      </rPr>
      <t xml:space="preserve"> </t>
    </r>
  </si>
  <si>
    <t>DeSitterzaal (morning), Van Steenis F104 (afternoon)</t>
  </si>
  <si>
    <t>M1 Utrecht; M2: Leiden HL226 (14-10:HL207); ps HL207; Exam SN407 ; M3 A'dam</t>
  </si>
  <si>
    <t>vWeeren</t>
  </si>
  <si>
    <t>HL207; Exam HL226; Retake HL226</t>
  </si>
  <si>
    <t>gsd</t>
  </si>
  <si>
    <t>HL111; Exam HL211</t>
  </si>
  <si>
    <r>
      <t xml:space="preserve">   5</t>
    </r>
    <r>
      <rPr>
        <sz val="10"/>
        <rFont val="Arial"/>
        <family val="2"/>
      </rPr>
      <t>: Break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13.15 - 14.00</t>
    </r>
  </si>
  <si>
    <r>
      <rPr>
        <sz val="12"/>
        <rFont val="Arial"/>
        <family val="2"/>
      </rPr>
      <t>GSD</t>
    </r>
    <r>
      <rPr>
        <i/>
        <sz val="12"/>
        <rFont val="Arial"/>
        <family val="2"/>
      </rPr>
      <t>/ati</t>
    </r>
  </si>
  <si>
    <r>
      <rPr>
        <i/>
        <sz val="12"/>
        <rFont val="Arial"/>
        <family val="2"/>
      </rPr>
      <t>gsd</t>
    </r>
    <r>
      <rPr>
        <sz val="12"/>
        <rFont val="Arial"/>
        <family val="2"/>
      </rPr>
      <t>/CAP</t>
    </r>
  </si>
  <si>
    <r>
      <rPr>
        <sz val="11"/>
        <rFont val="Arial"/>
        <family val="2"/>
      </rPr>
      <t>GSD/</t>
    </r>
    <r>
      <rPr>
        <i/>
        <sz val="11"/>
        <rFont val="Arial"/>
        <family val="2"/>
      </rPr>
      <t>cAst</t>
    </r>
  </si>
  <si>
    <r>
      <rPr>
        <sz val="12"/>
        <rFont val="Arial"/>
        <family val="2"/>
      </rPr>
      <t>CMP</t>
    </r>
    <r>
      <rPr>
        <i/>
        <sz val="12"/>
        <rFont val="Arial"/>
        <family val="2"/>
      </rPr>
      <t>/sbt</t>
    </r>
  </si>
  <si>
    <r>
      <t>HL207</t>
    </r>
    <r>
      <rPr>
        <sz val="12"/>
        <rFont val="Arial"/>
        <family val="2"/>
      </rPr>
      <t>; Exam SNB03; Retake</t>
    </r>
  </si>
  <si>
    <t>HL207 (29-11:DM013); Exam HL226</t>
  </si>
  <si>
    <t>TGRmidterm</t>
  </si>
  <si>
    <r>
      <t xml:space="preserve">HL207; </t>
    </r>
    <r>
      <rPr>
        <sz val="12"/>
        <color rgb="FFFF0000"/>
        <rFont val="Arial"/>
        <family val="2"/>
      </rPr>
      <t>ps HL111</t>
    </r>
  </si>
  <si>
    <t>Retake GSD</t>
  </si>
  <si>
    <r>
      <t>SN412 (</t>
    </r>
    <r>
      <rPr>
        <sz val="11"/>
        <color rgb="FFFF0000"/>
        <rFont val="Arial"/>
        <family val="2"/>
      </rPr>
      <t>05-11: HL226, 29-11: SN312</t>
    </r>
    <r>
      <rPr>
        <sz val="11"/>
        <rFont val="Arial"/>
        <family val="2"/>
      </rPr>
      <t>); ps HL226 (</t>
    </r>
    <r>
      <rPr>
        <sz val="11"/>
        <color rgb="FFFF0000"/>
        <rFont val="Arial"/>
        <family val="2"/>
      </rPr>
      <t>01-11 SN412</t>
    </r>
    <r>
      <rPr>
        <sz val="11"/>
        <rFont val="Arial"/>
        <family val="2"/>
      </rPr>
      <t xml:space="preserve">); Exam HL106; Retake </t>
    </r>
    <r>
      <rPr>
        <sz val="11"/>
        <color rgb="FFFF0000"/>
        <rFont val="Arial"/>
        <family val="2"/>
      </rPr>
      <t>tba</t>
    </r>
  </si>
  <si>
    <t>Retake OBC</t>
  </si>
  <si>
    <t>HL414; Exam HL106; Retake HL414</t>
  </si>
  <si>
    <t>Retake PFS</t>
  </si>
  <si>
    <t>Retake ADO</t>
  </si>
  <si>
    <r>
      <t xml:space="preserve">9-9 till 14-10: SN B03; 21-10 till 9-12:Gorl EM109; </t>
    </r>
    <r>
      <rPr>
        <sz val="12"/>
        <color rgb="FFFF0000"/>
        <rFont val="Arial"/>
        <family val="2"/>
      </rPr>
      <t>ps HL414</t>
    </r>
    <r>
      <rPr>
        <sz val="12"/>
        <rFont val="Arial"/>
        <family val="2"/>
      </rPr>
      <t>; Exam HL 211</t>
    </r>
  </si>
  <si>
    <t>oeu</t>
  </si>
  <si>
    <t>/     GSD</t>
  </si>
  <si>
    <t>Location: click here for an overview map</t>
  </si>
  <si>
    <t>Retake TGR</t>
  </si>
  <si>
    <t xml:space="preserve">   cAst</t>
  </si>
  <si>
    <t>cJvW</t>
  </si>
  <si>
    <r>
      <t xml:space="preserve">ADO   / </t>
    </r>
    <r>
      <rPr>
        <i/>
        <sz val="12"/>
        <color rgb="FF9933FF"/>
        <rFont val="Arial"/>
        <family val="2"/>
      </rPr>
      <t>cJvW</t>
    </r>
  </si>
  <si>
    <t>cTwD</t>
  </si>
  <si>
    <t>cDlF</t>
  </si>
  <si>
    <r>
      <rPr>
        <sz val="12"/>
        <color rgb="FFFF0000"/>
        <rFont val="Arial"/>
        <family val="2"/>
      </rPr>
      <t>HL207 (29-11 SNB01)</t>
    </r>
    <r>
      <rPr>
        <sz val="12"/>
        <rFont val="Arial"/>
        <family val="2"/>
      </rPr>
      <t>; ps HL207 (</t>
    </r>
    <r>
      <rPr>
        <sz val="12"/>
        <color rgb="FFFF0000"/>
        <rFont val="Arial"/>
        <family val="2"/>
      </rPr>
      <t>21-11: HL226</t>
    </r>
    <r>
      <rPr>
        <sz val="12"/>
        <rFont val="Arial"/>
        <family val="2"/>
      </rPr>
      <t>); Exam HL204</t>
    </r>
  </si>
  <si>
    <t>Tue HL207; Thu HL106; Exam SN407&amp;SN412&amp;HL207; Retake HL211</t>
  </si>
  <si>
    <t>HL414; Exam HL207</t>
  </si>
  <si>
    <t>SN407, SN412, HL207</t>
  </si>
  <si>
    <t>ismQ</t>
  </si>
  <si>
    <t>HL414; ps HL414; Qhour: HL414; Exam HL106; Retake HL414</t>
  </si>
  <si>
    <t>APS    / ASSP</t>
  </si>
  <si>
    <r>
      <rPr>
        <sz val="12"/>
        <rFont val="Arial"/>
        <family val="2"/>
      </rPr>
      <t>ASSP</t>
    </r>
    <r>
      <rPr>
        <i/>
        <sz val="12"/>
        <rFont val="Arial"/>
        <family val="2"/>
      </rPr>
      <t>/apt2/</t>
    </r>
    <r>
      <rPr>
        <sz val="12"/>
        <rFont val="Arial"/>
        <family val="2"/>
      </rPr>
      <t>NT</t>
    </r>
    <r>
      <rPr>
        <i/>
        <vertAlign val="superscript"/>
        <sz val="12"/>
        <rFont val="Arial"/>
        <family val="2"/>
      </rPr>
      <t>1</t>
    </r>
  </si>
  <si>
    <r>
      <rPr>
        <sz val="12"/>
        <rFont val="Arial"/>
        <family val="2"/>
      </rPr>
      <t>ASSP</t>
    </r>
    <r>
      <rPr>
        <i/>
        <sz val="12"/>
        <rFont val="Arial"/>
        <family val="2"/>
      </rPr>
      <t>/apt2/</t>
    </r>
    <r>
      <rPr>
        <sz val="12"/>
        <rFont val="Arial"/>
        <family val="2"/>
      </rPr>
      <t>NT</t>
    </r>
  </si>
  <si>
    <t>PPEU/Retake NT</t>
  </si>
  <si>
    <t>NT/APS</t>
  </si>
  <si>
    <t>1: ASSP 13.45-15.45 / apt2 14.15-17.00/ NT 15:45-17:45</t>
  </si>
  <si>
    <t>NT/PPEU</t>
  </si>
  <si>
    <t>EE/TCM</t>
  </si>
  <si>
    <r>
      <t>EE/TCM</t>
    </r>
    <r>
      <rPr>
        <vertAlign val="superscript"/>
        <sz val="12"/>
        <rFont val="Arial"/>
        <family val="2"/>
      </rPr>
      <t>2</t>
    </r>
  </si>
  <si>
    <r>
      <t>NT/APS</t>
    </r>
    <r>
      <rPr>
        <vertAlign val="superscript"/>
        <sz val="12"/>
        <rFont val="Arial"/>
        <family val="2"/>
      </rPr>
      <t>3</t>
    </r>
  </si>
  <si>
    <r>
      <t>SMO/QFT</t>
    </r>
    <r>
      <rPr>
        <vertAlign val="superscript"/>
        <sz val="12"/>
        <rFont val="Arial"/>
        <family val="2"/>
      </rPr>
      <t>4</t>
    </r>
  </si>
  <si>
    <t>4: SMO 10.15-12.00 / QFT 11.15-13.00</t>
  </si>
  <si>
    <t>2: EE 13.45-15.45 / TCM 14.15-16.00</t>
  </si>
  <si>
    <t>2: NT 13.45-15.45 / APS 14.15-16.00</t>
  </si>
  <si>
    <t>HL207; Question Hour: HL207; Exam HL414</t>
  </si>
  <si>
    <t>HL226; ps HL211 &amp; HL411; Exam HL106&amp;HL411; Retake HL106&amp;HL411</t>
  </si>
  <si>
    <t>van Dishoeck/McClure</t>
  </si>
  <si>
    <r>
      <rPr>
        <i/>
        <sz val="12"/>
        <rFont val="Arial"/>
        <family val="2"/>
      </rPr>
      <t>cxn</t>
    </r>
    <r>
      <rPr>
        <sz val="12"/>
        <rFont val="Arial"/>
        <family val="2"/>
      </rPr>
      <t>/EFT</t>
    </r>
  </si>
  <si>
    <t>sseQ</t>
  </si>
  <si>
    <r>
      <rPr>
        <sz val="12"/>
        <rFont val="Arial"/>
        <family val="2"/>
      </rPr>
      <t>ASSP</t>
    </r>
    <r>
      <rPr>
        <i/>
        <strike/>
        <sz val="12"/>
        <rFont val="Arial"/>
        <family val="2"/>
      </rPr>
      <t>/</t>
    </r>
    <r>
      <rPr>
        <i/>
        <strike/>
        <sz val="12"/>
        <color rgb="FFFF0000"/>
        <rFont val="Arial"/>
        <family val="2"/>
      </rPr>
      <t>apt2</t>
    </r>
    <r>
      <rPr>
        <i/>
        <strike/>
        <sz val="12"/>
        <rFont val="Arial"/>
        <family val="2"/>
      </rPr>
      <t>/</t>
    </r>
    <r>
      <rPr>
        <sz val="12"/>
        <rFont val="Arial"/>
        <family val="2"/>
      </rPr>
      <t>NT</t>
    </r>
  </si>
  <si>
    <t>Computational BioPhysics</t>
  </si>
  <si>
    <t>APS(?) /NT</t>
  </si>
  <si>
    <t>09:00-18:00</t>
  </si>
  <si>
    <r>
      <t>EE/</t>
    </r>
    <r>
      <rPr>
        <i/>
        <sz val="12"/>
        <rFont val="Arial"/>
        <family val="2"/>
      </rPr>
      <t>tcm</t>
    </r>
  </si>
  <si>
    <t>asc/cAst</t>
  </si>
  <si>
    <t>MSc colloq</t>
  </si>
  <si>
    <t>Retake QFT</t>
  </si>
  <si>
    <t>27
Jul 6</t>
  </si>
  <si>
    <t>28
Jul 10</t>
  </si>
  <si>
    <t>version 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</si>
</sst>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haroni"/>
      <charset val="177"/>
    </font>
    <font>
      <sz val="11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12"/>
      <color theme="1"/>
      <name val="Arial"/>
      <family val="2"/>
    </font>
    <font>
      <u/>
      <sz val="14"/>
      <color theme="10"/>
      <name val="Arial"/>
      <family val="2"/>
    </font>
    <font>
      <i/>
      <sz val="10"/>
      <color rgb="FF6600FF"/>
      <name val="Arial"/>
      <family val="2"/>
    </font>
    <font>
      <b/>
      <sz val="8"/>
      <color theme="1"/>
      <name val="Arial"/>
      <family val="2"/>
    </font>
    <font>
      <b/>
      <i/>
      <sz val="10"/>
      <color rgb="FF6600FF"/>
      <name val="Arial"/>
      <family val="2"/>
    </font>
    <font>
      <b/>
      <i/>
      <sz val="10"/>
      <color rgb="FF9933FF"/>
      <name val="Arial"/>
      <family val="2"/>
    </font>
    <font>
      <sz val="12"/>
      <color rgb="FF0070C0"/>
      <name val="Arial"/>
      <family val="2"/>
    </font>
    <font>
      <sz val="12"/>
      <color rgb="FF9933FF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1"/>
      <color rgb="FF9933FF"/>
      <name val="Arial"/>
      <family val="2"/>
    </font>
    <font>
      <sz val="10"/>
      <color rgb="FF9933FF"/>
      <name val="Arial"/>
      <family val="2"/>
    </font>
    <font>
      <u/>
      <sz val="12"/>
      <color theme="10"/>
      <name val="Arial"/>
      <family val="2"/>
    </font>
    <font>
      <sz val="9"/>
      <color rgb="FF515151"/>
      <name val="Arial"/>
      <family val="2"/>
    </font>
    <font>
      <sz val="11"/>
      <color rgb="FFFF0000"/>
      <name val="Arial"/>
      <family val="2"/>
    </font>
    <font>
      <i/>
      <sz val="12"/>
      <color theme="1"/>
      <name val="Arial"/>
      <family val="2"/>
    </font>
    <font>
      <i/>
      <sz val="11"/>
      <color rgb="FF9933FF"/>
      <name val="Arial"/>
      <family val="2"/>
    </font>
    <font>
      <i/>
      <sz val="12"/>
      <color theme="0"/>
      <name val="Arial"/>
      <family val="2"/>
    </font>
    <font>
      <i/>
      <sz val="11"/>
      <name val="Arial"/>
      <family val="2"/>
    </font>
    <font>
      <strike/>
      <sz val="12"/>
      <color rgb="FFFF0000"/>
      <name val="Arial"/>
      <family val="2"/>
    </font>
    <font>
      <strike/>
      <sz val="12"/>
      <name val="Arial"/>
      <family val="2"/>
    </font>
    <font>
      <i/>
      <sz val="11"/>
      <color rgb="FFFF0000"/>
      <name val="Arial"/>
      <family val="2"/>
    </font>
    <font>
      <i/>
      <sz val="10"/>
      <color rgb="FF9933FF"/>
      <name val="Arial"/>
      <family val="2"/>
    </font>
    <font>
      <i/>
      <sz val="12"/>
      <color rgb="FF9933FF"/>
      <name val="Arial"/>
      <family val="2"/>
    </font>
    <font>
      <i/>
      <vertAlign val="superscript"/>
      <sz val="12"/>
      <name val="Arial"/>
      <family val="2"/>
    </font>
    <font>
      <vertAlign val="superscript"/>
      <sz val="12"/>
      <name val="Arial"/>
      <family val="2"/>
    </font>
    <font>
      <i/>
      <strike/>
      <sz val="12"/>
      <color rgb="FFFF0000"/>
      <name val="Arial"/>
      <family val="2"/>
    </font>
    <font>
      <i/>
      <strike/>
      <sz val="11"/>
      <color rgb="FFFF0000"/>
      <name val="Arial"/>
      <family val="2"/>
    </font>
    <font>
      <i/>
      <strike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1CF8B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7" fillId="0" borderId="0"/>
  </cellStyleXfs>
  <cellXfs count="533">
    <xf numFmtId="0" fontId="0" fillId="0" borderId="0" xfId="0"/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5" fontId="21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14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0" fontId="5" fillId="8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49" fontId="4" fillId="7" borderId="12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9" fontId="4" fillId="7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42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25" xfId="0" applyBorder="1"/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49" fontId="4" fillId="7" borderId="49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16" fontId="7" fillId="0" borderId="0" xfId="0" applyNumberFormat="1" applyFont="1" applyFill="1" applyBorder="1" applyAlignment="1">
      <alignment horizontal="center" vertical="center"/>
    </xf>
    <xf numFmtId="0" fontId="26" fillId="0" borderId="0" xfId="1" applyFont="1" applyAlignment="1"/>
    <xf numFmtId="0" fontId="0" fillId="0" borderId="16" xfId="0" applyFill="1" applyBorder="1" applyAlignment="1">
      <alignment vertical="center"/>
    </xf>
    <xf numFmtId="0" fontId="19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37" fillId="0" borderId="0" xfId="1" applyFont="1" applyAlignment="1"/>
    <xf numFmtId="0" fontId="38" fillId="0" borderId="0" xfId="0" applyFont="1"/>
    <xf numFmtId="20" fontId="7" fillId="0" borderId="0" xfId="0" applyNumberFormat="1" applyFont="1"/>
    <xf numFmtId="0" fontId="7" fillId="0" borderId="0" xfId="0" applyFont="1" applyFill="1"/>
    <xf numFmtId="0" fontId="34" fillId="0" borderId="0" xfId="0" applyFont="1" applyFill="1"/>
    <xf numFmtId="49" fontId="4" fillId="4" borderId="52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30" fillId="0" borderId="51" xfId="0" applyFont="1" applyFill="1" applyBorder="1" applyAlignment="1">
      <alignment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vertical="center"/>
    </xf>
    <xf numFmtId="0" fontId="8" fillId="0" borderId="12" xfId="0" applyFont="1" applyFill="1" applyBorder="1"/>
    <xf numFmtId="0" fontId="0" fillId="0" borderId="25" xfId="0" applyFill="1" applyBorder="1"/>
    <xf numFmtId="0" fontId="0" fillId="0" borderId="13" xfId="0" applyFill="1" applyBorder="1"/>
    <xf numFmtId="0" fontId="8" fillId="0" borderId="15" xfId="0" applyFont="1" applyFill="1" applyBorder="1" applyAlignment="1">
      <alignment vertical="top"/>
    </xf>
    <xf numFmtId="0" fontId="0" fillId="0" borderId="2" xfId="0" applyFill="1" applyBorder="1"/>
    <xf numFmtId="0" fontId="8" fillId="0" borderId="15" xfId="0" applyFont="1" applyBorder="1" applyAlignment="1">
      <alignment horizontal="left" vertical="top"/>
    </xf>
    <xf numFmtId="0" fontId="8" fillId="0" borderId="14" xfId="0" applyFont="1" applyFill="1" applyBorder="1" applyAlignment="1">
      <alignment vertical="top"/>
    </xf>
    <xf numFmtId="0" fontId="0" fillId="0" borderId="1" xfId="0" applyFill="1" applyBorder="1"/>
    <xf numFmtId="0" fontId="8" fillId="0" borderId="1" xfId="0" applyFont="1" applyBorder="1" applyAlignment="1">
      <alignment vertical="top"/>
    </xf>
    <xf numFmtId="0" fontId="0" fillId="0" borderId="3" xfId="0" applyFill="1" applyBorder="1"/>
    <xf numFmtId="0" fontId="14" fillId="0" borderId="16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4" fillId="0" borderId="16" xfId="1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4" fillId="0" borderId="8" xfId="0" quotePrefix="1" applyFont="1" applyFill="1" applyBorder="1" applyAlignment="1">
      <alignment vertical="center"/>
    </xf>
    <xf numFmtId="0" fontId="22" fillId="0" borderId="46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vertical="center"/>
    </xf>
    <xf numFmtId="0" fontId="27" fillId="0" borderId="51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8" fillId="5" borderId="11" xfId="0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0" fontId="25" fillId="7" borderId="8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vertical="center"/>
    </xf>
    <xf numFmtId="0" fontId="18" fillId="0" borderId="38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20" fontId="14" fillId="0" borderId="8" xfId="0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4" fillId="10" borderId="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20" fontId="14" fillId="0" borderId="11" xfId="0" applyNumberFormat="1" applyFont="1" applyFill="1" applyBorder="1" applyAlignment="1">
      <alignment vertical="center"/>
    </xf>
    <xf numFmtId="0" fontId="42" fillId="0" borderId="35" xfId="0" applyFont="1" applyFill="1" applyBorder="1" applyAlignment="1">
      <alignment vertical="center"/>
    </xf>
    <xf numFmtId="0" fontId="22" fillId="2" borderId="22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26" fillId="0" borderId="0" xfId="1" applyFont="1" applyAlignment="1">
      <alignment horizontal="left"/>
    </xf>
    <xf numFmtId="0" fontId="20" fillId="0" borderId="11" xfId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20" fontId="14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5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1" applyFont="1" applyBorder="1"/>
    <xf numFmtId="0" fontId="15" fillId="0" borderId="8" xfId="1" applyFont="1" applyBorder="1"/>
    <xf numFmtId="0" fontId="7" fillId="0" borderId="8" xfId="1" applyFont="1" applyBorder="1"/>
    <xf numFmtId="0" fontId="14" fillId="2" borderId="8" xfId="1" applyFont="1" applyFill="1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right" vertical="center"/>
    </xf>
    <xf numFmtId="0" fontId="37" fillId="0" borderId="11" xfId="1" applyFont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48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vertical="center"/>
    </xf>
    <xf numFmtId="20" fontId="14" fillId="0" borderId="11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14" fontId="12" fillId="0" borderId="8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vertical="center"/>
    </xf>
    <xf numFmtId="0" fontId="22" fillId="0" borderId="51" xfId="0" applyFont="1" applyFill="1" applyBorder="1" applyAlignment="1">
      <alignment horizontal="center" vertical="center"/>
    </xf>
    <xf numFmtId="17" fontId="14" fillId="0" borderId="11" xfId="0" applyNumberFormat="1" applyFont="1" applyFill="1" applyBorder="1"/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8" fillId="9" borderId="53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18" fillId="9" borderId="36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2" borderId="11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44" fillId="2" borderId="35" xfId="0" applyFont="1" applyFill="1" applyBorder="1" applyAlignment="1">
      <alignment horizontal="center" vertical="center"/>
    </xf>
    <xf numFmtId="0" fontId="51" fillId="2" borderId="11" xfId="0" applyFont="1" applyFill="1" applyBorder="1" applyAlignment="1">
      <alignment horizontal="center" vertical="center"/>
    </xf>
    <xf numFmtId="0" fontId="51" fillId="2" borderId="16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51" fillId="0" borderId="27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49" fontId="7" fillId="6" borderId="25" xfId="0" applyNumberFormat="1" applyFont="1" applyFill="1" applyBorder="1" applyAlignment="1">
      <alignment horizontal="center" vertical="center"/>
    </xf>
    <xf numFmtId="49" fontId="7" fillId="6" borderId="34" xfId="0" applyNumberFormat="1" applyFont="1" applyFill="1" applyBorder="1" applyAlignment="1">
      <alignment horizontal="center" vertical="center"/>
    </xf>
    <xf numFmtId="49" fontId="7" fillId="6" borderId="40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>
      <alignment horizontal="center" vertical="center"/>
    </xf>
    <xf numFmtId="49" fontId="7" fillId="6" borderId="42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33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 vertical="center"/>
    </xf>
    <xf numFmtId="49" fontId="14" fillId="4" borderId="11" xfId="0" applyNumberFormat="1" applyFont="1" applyFill="1" applyBorder="1" applyAlignment="1">
      <alignment horizontal="left" vertical="center"/>
    </xf>
    <xf numFmtId="49" fontId="14" fillId="4" borderId="10" xfId="0" applyNumberFormat="1" applyFont="1" applyFill="1" applyBorder="1" applyAlignment="1">
      <alignment horizontal="left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0" xfId="0" applyNumberFormat="1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44" fillId="0" borderId="18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horizontal="center" vertical="center" wrapText="1"/>
    </xf>
    <xf numFmtId="0" fontId="41" fillId="2" borderId="25" xfId="0" applyFont="1" applyFill="1" applyBorder="1" applyAlignment="1">
      <alignment horizontal="center" vertical="center"/>
    </xf>
    <xf numFmtId="0" fontId="41" fillId="2" borderId="22" xfId="0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49" fontId="7" fillId="6" borderId="53" xfId="0" applyNumberFormat="1" applyFont="1" applyFill="1" applyBorder="1" applyAlignment="1">
      <alignment horizontal="center" vertical="center"/>
    </xf>
    <xf numFmtId="49" fontId="7" fillId="6" borderId="23" xfId="0" applyNumberFormat="1" applyFont="1" applyFill="1" applyBorder="1" applyAlignment="1">
      <alignment horizontal="center" vertical="center"/>
    </xf>
    <xf numFmtId="49" fontId="7" fillId="6" borderId="3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37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/>
    </xf>
    <xf numFmtId="0" fontId="44" fillId="0" borderId="46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51" fillId="2" borderId="32" xfId="0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left" vertical="center"/>
    </xf>
    <xf numFmtId="0" fontId="31" fillId="2" borderId="10" xfId="0" applyFont="1" applyFill="1" applyBorder="1" applyAlignment="1">
      <alignment horizontal="left" vertical="center"/>
    </xf>
    <xf numFmtId="0" fontId="31" fillId="2" borderId="16" xfId="0" applyFont="1" applyFill="1" applyBorder="1" applyAlignment="1">
      <alignment horizontal="left" vertical="center"/>
    </xf>
    <xf numFmtId="0" fontId="18" fillId="5" borderId="3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15" fontId="22" fillId="0" borderId="21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6" fontId="10" fillId="0" borderId="21" xfId="0" applyNumberFormat="1" applyFont="1" applyFill="1" applyBorder="1" applyAlignment="1">
      <alignment horizontal="center" vertical="center"/>
    </xf>
    <xf numFmtId="16" fontId="10" fillId="0" borderId="23" xfId="0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left"/>
    </xf>
    <xf numFmtId="0" fontId="12" fillId="0" borderId="3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5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left" vertical="center"/>
    </xf>
    <xf numFmtId="0" fontId="18" fillId="5" borderId="23" xfId="0" applyFont="1" applyFill="1" applyBorder="1" applyAlignment="1">
      <alignment horizontal="left" vertical="center"/>
    </xf>
    <xf numFmtId="0" fontId="18" fillId="5" borderId="26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" fontId="10" fillId="0" borderId="0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4" fillId="2" borderId="38" xfId="0" applyFont="1" applyFill="1" applyBorder="1" applyAlignment="1">
      <alignment horizontal="center" vertical="center"/>
    </xf>
    <xf numFmtId="0" fontId="45" fillId="11" borderId="22" xfId="0" applyFont="1" applyFill="1" applyBorder="1" applyAlignment="1">
      <alignment horizontal="center" vertical="center"/>
    </xf>
    <xf numFmtId="0" fontId="45" fillId="11" borderId="23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9" defaultPivotStyle="PivotStyleLight16"/>
  <colors>
    <mruColors>
      <color rgb="FF9933FF"/>
      <color rgb="FFD9F1FF"/>
      <color rgb="FF6600FF"/>
      <color rgb="FFF1CF8B"/>
      <color rgb="FFCCECFF"/>
      <color rgb="FFECCCCA"/>
      <color rgb="FFCCFFFF"/>
      <color rgb="FFF4F7FA"/>
      <color rgb="FFFFFFFF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848535</xdr:colOff>
      <xdr:row>96</xdr:row>
      <xdr:rowOff>179915</xdr:rowOff>
    </xdr:from>
    <xdr:ext cx="502218" cy="402167"/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995" t="41421" r="39836" b="34084"/>
        <a:stretch/>
      </xdr:blipFill>
      <xdr:spPr>
        <a:xfrm>
          <a:off x="33455785" y="19706165"/>
          <a:ext cx="502218" cy="402167"/>
        </a:xfrm>
        <a:prstGeom prst="rect">
          <a:avLst/>
        </a:prstGeom>
      </xdr:spPr>
    </xdr:pic>
    <xdr:clientData/>
  </xdr:oneCellAnchor>
  <xdr:oneCellAnchor>
    <xdr:from>
      <xdr:col>53</xdr:col>
      <xdr:colOff>1026584</xdr:colOff>
      <xdr:row>2</xdr:row>
      <xdr:rowOff>52914</xdr:rowOff>
    </xdr:from>
    <xdr:ext cx="116416" cy="14039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1" y="634997"/>
          <a:ext cx="116416" cy="14039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53</xdr:col>
      <xdr:colOff>1047752</xdr:colOff>
      <xdr:row>99</xdr:row>
      <xdr:rowOff>31748</xdr:rowOff>
    </xdr:from>
    <xdr:ext cx="116416" cy="13914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7419" y="17240248"/>
          <a:ext cx="116416" cy="139148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53</xdr:col>
      <xdr:colOff>952502</xdr:colOff>
      <xdr:row>87</xdr:row>
      <xdr:rowOff>52915</xdr:rowOff>
    </xdr:from>
    <xdr:ext cx="116416" cy="13914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2169" y="15028332"/>
          <a:ext cx="116416" cy="139148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53</xdr:col>
      <xdr:colOff>941918</xdr:colOff>
      <xdr:row>172</xdr:row>
      <xdr:rowOff>42331</xdr:rowOff>
    </xdr:from>
    <xdr:ext cx="116416" cy="13914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5085" y="31316081"/>
          <a:ext cx="116416" cy="139148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tudiegids.universiteitleiden.nl/courses/98119/quantum-field-theory" TargetMode="External"/><Relationship Id="rId21" Type="http://schemas.openxmlformats.org/officeDocument/2006/relationships/hyperlink" Target="https://www.student.universiteitleiden.nl/binaries/content/assets/science/liacs/roosters/cs-ada/2019-2020/class-locations/cl1920-master-ds---fall_spring.pdf" TargetMode="External"/><Relationship Id="rId42" Type="http://schemas.openxmlformats.org/officeDocument/2006/relationships/hyperlink" Target="https://studiegids.universiteitleiden.nl/courses/98102/condensed-matter-physics" TargetMode="External"/><Relationship Id="rId63" Type="http://schemas.openxmlformats.org/officeDocument/2006/relationships/hyperlink" Target="https://studiegids.universiteitleiden.nl/courses/98111/theory-of-general-relativity" TargetMode="External"/><Relationship Id="rId84" Type="http://schemas.openxmlformats.org/officeDocument/2006/relationships/hyperlink" Target="https://studiegids.universiteitleiden.nl/en/courses/77201/galaxies-structure-dynamics-and-evolution" TargetMode="External"/><Relationship Id="rId138" Type="http://schemas.openxmlformats.org/officeDocument/2006/relationships/hyperlink" Target="https://studiegids.universiteitleiden.nl/en/courses/96375/deep-learning-and-neural-networks" TargetMode="External"/><Relationship Id="rId159" Type="http://schemas.openxmlformats.org/officeDocument/2006/relationships/hyperlink" Target="https://studiegids.universiteitleiden.nl/courses/98126/topics-in-theoretical-physics" TargetMode="External"/><Relationship Id="rId170" Type="http://schemas.openxmlformats.org/officeDocument/2006/relationships/hyperlink" Target="https://www.deleidscheflesch.nl/p/activiteiten" TargetMode="External"/><Relationship Id="rId107" Type="http://schemas.openxmlformats.org/officeDocument/2006/relationships/hyperlink" Target="https://www.student.universiteitleiden.nl/en/study--studying/study/new-student/welcome-to-leiden/science/astronomy-msc?cd=astronomy-msc&amp;cf=science" TargetMode="External"/><Relationship Id="rId11" Type="http://schemas.openxmlformats.org/officeDocument/2006/relationships/hyperlink" Target="https://www.student.universiteitleiden.nl/en/administrative-matters/registration--de-registration/course-and-exam-enrolment/course-and-exam-enrolment/science/astronomy-msc?cf=science&amp;cd=astronomy-bsc" TargetMode="External"/><Relationship Id="rId32" Type="http://schemas.openxmlformats.org/officeDocument/2006/relationships/hyperlink" Target="https://studiegids.universiteitleiden.nl/en/courses/88339/interstellar-medium" TargetMode="External"/><Relationship Id="rId53" Type="http://schemas.openxmlformats.org/officeDocument/2006/relationships/hyperlink" Target="https://studiegids.universiteitleiden.nl/courses/96313/advanced-data-management-for-data-analysis" TargetMode="External"/><Relationship Id="rId74" Type="http://schemas.openxmlformats.org/officeDocument/2006/relationships/hyperlink" Target="https://studiegids.universiteitleiden.nl/courses/98109/statistical-physics-a" TargetMode="External"/><Relationship Id="rId128" Type="http://schemas.openxmlformats.org/officeDocument/2006/relationships/hyperlink" Target="https://studiegids.universiteitleiden.nl/courses/98113/advanced-topics-in-theoretical-physics-ii-emergent-field-theories" TargetMode="External"/><Relationship Id="rId149" Type="http://schemas.openxmlformats.org/officeDocument/2006/relationships/hyperlink" Target="https://studiegids.universiteitleiden.nl/courses/96393/applied-quantum-algorithms" TargetMode="External"/><Relationship Id="rId5" Type="http://schemas.openxmlformats.org/officeDocument/2006/relationships/hyperlink" Target="https://local.strw.leidenuniv.nl/events/allevents.php" TargetMode="External"/><Relationship Id="rId95" Type="http://schemas.openxmlformats.org/officeDocument/2006/relationships/hyperlink" Target="https://www.universiteitleiden.nl/en/science/physics/colloquia/colloquium-ehrenfestii" TargetMode="External"/><Relationship Id="rId160" Type="http://schemas.openxmlformats.org/officeDocument/2006/relationships/hyperlink" Target="https://www.universiteitleiden.nl/en/events/2017/series/this-weeks-discoveries" TargetMode="External"/><Relationship Id="rId22" Type="http://schemas.openxmlformats.org/officeDocument/2006/relationships/hyperlink" Target="https://www.student.universiteitleiden.nl/binaries/content/assets/science/liacs/roosters/cs-ada/2019-2020/class-locations/cl1920-master-ds---fall_spring.pdf" TargetMode="External"/><Relationship Id="rId43" Type="http://schemas.openxmlformats.org/officeDocument/2006/relationships/hyperlink" Target="https://studiegids.universiteitleiden.nl/courses/82043/complex-networks-bm" TargetMode="External"/><Relationship Id="rId64" Type="http://schemas.openxmlformats.org/officeDocument/2006/relationships/hyperlink" Target="https://studiegids.universiteitleiden.nl/en/courses/88375/observational-cosmology" TargetMode="External"/><Relationship Id="rId118" Type="http://schemas.openxmlformats.org/officeDocument/2006/relationships/hyperlink" Target="https://studiegids.universiteitleiden.nl/courses/98120/quantum-optics" TargetMode="External"/><Relationship Id="rId139" Type="http://schemas.openxmlformats.org/officeDocument/2006/relationships/hyperlink" Target="https://studiegids.universiteitleiden.nl/courses/98113/advanced-topics-in-theoretical-physics-ii-emergent-field-theories" TargetMode="External"/><Relationship Id="rId85" Type="http://schemas.openxmlformats.org/officeDocument/2006/relationships/hyperlink" Target="https://studiegids.tudelft.nl/a101_displayCourse.do?course_id=51556" TargetMode="External"/><Relationship Id="rId150" Type="http://schemas.openxmlformats.org/officeDocument/2006/relationships/hyperlink" Target="https://studiegids.universiteitleiden.nl/en/courses/81967/astrochemistry" TargetMode="External"/><Relationship Id="rId171" Type="http://schemas.openxmlformats.org/officeDocument/2006/relationships/hyperlink" Target="https://www.student.universiteitleiden.nl/en/internship-career--work/internships/finding-and-arranging-an-internship/finding-and-arranging/science/astronomy-msc?cf=science&amp;cd=astronomy-bsc" TargetMode="External"/><Relationship Id="rId12" Type="http://schemas.openxmlformats.org/officeDocument/2006/relationships/hyperlink" Target="http://www.physics.leidenuniv.nl/bachelor/studietraject/80-education/520-safety-instructions" TargetMode="External"/><Relationship Id="rId33" Type="http://schemas.openxmlformats.org/officeDocument/2006/relationships/hyperlink" Target="https://studiegids.universiteitleiden.nl/en/courses/88375/observational-cosmology" TargetMode="External"/><Relationship Id="rId108" Type="http://schemas.openxmlformats.org/officeDocument/2006/relationships/hyperlink" Target="https://studiegids.universiteitleiden.nl/courses/98112/academic-and-professional-skills-science" TargetMode="External"/><Relationship Id="rId129" Type="http://schemas.openxmlformats.org/officeDocument/2006/relationships/hyperlink" Target="https://studiegids.universiteitleiden.nl/courses/98113/advanced-topics-in-theoretical-physics-ii-emergent-field-theories" TargetMode="External"/><Relationship Id="rId54" Type="http://schemas.openxmlformats.org/officeDocument/2006/relationships/hyperlink" Target="https://studiegids.universiteitleiden.nl/courses/82455/advances-in-data-mining" TargetMode="External"/><Relationship Id="rId75" Type="http://schemas.openxmlformats.org/officeDocument/2006/relationships/hyperlink" Target="https://studiegids.universiteitleiden.nl/courses/82455/advances-in-data-mining" TargetMode="External"/><Relationship Id="rId96" Type="http://schemas.openxmlformats.org/officeDocument/2006/relationships/hyperlink" Target="https://studiegids.universiteitleiden.nl/en/courses/81967/astrochemistry" TargetMode="External"/><Relationship Id="rId140" Type="http://schemas.openxmlformats.org/officeDocument/2006/relationships/hyperlink" Target="https://studiegids.universiteitleiden.nl/courses/98123/theory-of-condensed-matter" TargetMode="External"/><Relationship Id="rId161" Type="http://schemas.openxmlformats.org/officeDocument/2006/relationships/hyperlink" Target="https://local.strw.leidenuniv.nl/events/allevents.php" TargetMode="External"/><Relationship Id="rId6" Type="http://schemas.openxmlformats.org/officeDocument/2006/relationships/hyperlink" Target="https://www.universiteitleiden.nl/en/science/physics/colloquia/van-der-waals-colloquium" TargetMode="External"/><Relationship Id="rId23" Type="http://schemas.openxmlformats.org/officeDocument/2006/relationships/hyperlink" Target="https://www.student.universiteitleiden.nl/en/administrative-matters/registration--de-registration/course-and-exam-enrolment/course-and-exam-enrolment/science/astronomy-msc?cf=science&amp;cd=astronomy-bsc" TargetMode="External"/><Relationship Id="rId28" Type="http://schemas.openxmlformats.org/officeDocument/2006/relationships/hyperlink" Target="https://studiegids.universiteitleiden.nl/en/courses/88321/computational-astrophysics" TargetMode="External"/><Relationship Id="rId49" Type="http://schemas.openxmlformats.org/officeDocument/2006/relationships/hyperlink" Target="https://studiegids.universiteitleiden.nl/courses/98108/soft-and-biomatter-theory" TargetMode="External"/><Relationship Id="rId114" Type="http://schemas.openxmlformats.org/officeDocument/2006/relationships/hyperlink" Target="https://studiegids.universiteitleiden.nl/courses/98117/molecular-electronics" TargetMode="External"/><Relationship Id="rId119" Type="http://schemas.openxmlformats.org/officeDocument/2006/relationships/hyperlink" Target="https://studiegids.universiteitleiden.nl/courses/98180/single-molecule-optics" TargetMode="External"/><Relationship Id="rId44" Type="http://schemas.openxmlformats.org/officeDocument/2006/relationships/hyperlink" Target="https://studiegids.universiteitleiden.nl/courses/98103/effective-field-theory" TargetMode="External"/><Relationship Id="rId60" Type="http://schemas.openxmlformats.org/officeDocument/2006/relationships/hyperlink" Target="https://studiegids.universiteitleiden.nl/courses/98106/quantum-information" TargetMode="External"/><Relationship Id="rId65" Type="http://schemas.openxmlformats.org/officeDocument/2006/relationships/hyperlink" Target="https://studiegids.universiteitleiden.nl/en/courses/88321/computational-astrophysics" TargetMode="External"/><Relationship Id="rId81" Type="http://schemas.openxmlformats.org/officeDocument/2006/relationships/hyperlink" Target="https://studiegids.universiteitleiden.nl/en/courses/81961/project-management-for-scientists" TargetMode="External"/><Relationship Id="rId86" Type="http://schemas.openxmlformats.org/officeDocument/2006/relationships/hyperlink" Target="https://studiegids.universiteitleiden.nl/courses/96313/advanced-data-management-for-data-analysis" TargetMode="External"/><Relationship Id="rId130" Type="http://schemas.openxmlformats.org/officeDocument/2006/relationships/hyperlink" Target="https://studiegids.universiteitleiden.nl/en/courses/88315/detection-of-light-a" TargetMode="External"/><Relationship Id="rId135" Type="http://schemas.openxmlformats.org/officeDocument/2006/relationships/hyperlink" Target="https://studiegids.universiteitleiden.nl/courses/98119/quantum-field-theory" TargetMode="External"/><Relationship Id="rId151" Type="http://schemas.openxmlformats.org/officeDocument/2006/relationships/hyperlink" Target="https://studiegids.universiteitleiden.nl/courses/98114/computational-physics-3-ec" TargetMode="External"/><Relationship Id="rId156" Type="http://schemas.openxmlformats.org/officeDocument/2006/relationships/hyperlink" Target="https://studiegids.universiteitleiden.nl/en/courses/82403/science-and-the-public-contemporary-and-historical-perspectives" TargetMode="External"/><Relationship Id="rId177" Type="http://schemas.openxmlformats.org/officeDocument/2006/relationships/hyperlink" Target="https://studiegids.universiteitleiden.nl/courses/98119/quantum-field-theory" TargetMode="External"/><Relationship Id="rId172" Type="http://schemas.openxmlformats.org/officeDocument/2006/relationships/hyperlink" Target="https://studiegids.universiteitleiden.nl/en/courses/77201/galaxies-structure-dynamics-and-evolution" TargetMode="External"/><Relationship Id="rId13" Type="http://schemas.openxmlformats.org/officeDocument/2006/relationships/hyperlink" Target="http://www.physics.leidenuniv.nl/bachelor/studietraject/80-education/520-safety-instructions" TargetMode="External"/><Relationship Id="rId18" Type="http://schemas.openxmlformats.org/officeDocument/2006/relationships/hyperlink" Target="https://www.student.universiteitleiden.nl/binaries/content/assets/science/liacs/roosters/cs-ada/2019-2020/class-locations/cl1920-master-ds---fall_spring.pdf" TargetMode="External"/><Relationship Id="rId39" Type="http://schemas.openxmlformats.org/officeDocument/2006/relationships/hyperlink" Target="https://studiegids.universiteitleiden.nl/courses/98099/advanced-optics" TargetMode="External"/><Relationship Id="rId109" Type="http://schemas.openxmlformats.org/officeDocument/2006/relationships/hyperlink" Target="https://studiegids.universiteitleiden.nl/courses/96393/applied-quantum-algorithms" TargetMode="External"/><Relationship Id="rId34" Type="http://schemas.openxmlformats.org/officeDocument/2006/relationships/hyperlink" Target="https://studiegids.universiteitleiden.nl/en/courses/88313/origin-and-evolution-of-the-universe" TargetMode="External"/><Relationship Id="rId50" Type="http://schemas.openxmlformats.org/officeDocument/2006/relationships/hyperlink" Target="https://studiegids.universiteitleiden.nl/courses/98109/statistical-physics-a" TargetMode="External"/><Relationship Id="rId55" Type="http://schemas.openxmlformats.org/officeDocument/2006/relationships/hyperlink" Target="https://studiegids.tudelft.nl/a101_displayCourse.do?course_id=51860" TargetMode="External"/><Relationship Id="rId76" Type="http://schemas.openxmlformats.org/officeDocument/2006/relationships/hyperlink" Target="https://studiegids.universiteitleiden.nl/courses/96313/advanced-data-management-for-data-analysis" TargetMode="External"/><Relationship Id="rId97" Type="http://schemas.openxmlformats.org/officeDocument/2006/relationships/hyperlink" Target="https://studiegids.universiteitleiden.nl/en/courses/88337/astronomical-spectroscopy" TargetMode="External"/><Relationship Id="rId104" Type="http://schemas.openxmlformats.org/officeDocument/2006/relationships/hyperlink" Target="https://studiegids.universiteitleiden.nl/en/courses/88325/stellar-structure-and-evolution" TargetMode="External"/><Relationship Id="rId120" Type="http://schemas.openxmlformats.org/officeDocument/2006/relationships/hyperlink" Target="https://studiegids.universiteitleiden.nl/courses/98123/theory-of-condensed-matter" TargetMode="External"/><Relationship Id="rId125" Type="http://schemas.openxmlformats.org/officeDocument/2006/relationships/hyperlink" Target="https://studiegids.universiteitleiden.nl/en/courses/82403/science-and-the-public-contemporary-and-historical-perspectives" TargetMode="External"/><Relationship Id="rId141" Type="http://schemas.openxmlformats.org/officeDocument/2006/relationships/hyperlink" Target="https://studiegids.universiteitleiden.nl/en/courses/96251/reinforcement-learning" TargetMode="External"/><Relationship Id="rId146" Type="http://schemas.openxmlformats.org/officeDocument/2006/relationships/hyperlink" Target="https://studiegids.tudelft.nl/a101_displayCourse.do?course_id=51529" TargetMode="External"/><Relationship Id="rId167" Type="http://schemas.openxmlformats.org/officeDocument/2006/relationships/hyperlink" Target="https://www.universiteitleiden.nl/en/science/physics/colloquia/colloquium-ehrenfestii" TargetMode="External"/><Relationship Id="rId7" Type="http://schemas.openxmlformats.org/officeDocument/2006/relationships/hyperlink" Target="https://www.universiteitleiden.nl/en/events/2017/series/this-weeks-discoveries" TargetMode="External"/><Relationship Id="rId71" Type="http://schemas.openxmlformats.org/officeDocument/2006/relationships/hyperlink" Target="https://studiegids.universiteitleiden.nl/courses/98104/frontiers-of-measurement-techniques" TargetMode="External"/><Relationship Id="rId92" Type="http://schemas.openxmlformats.org/officeDocument/2006/relationships/hyperlink" Target="https://studiegids.universiteitleiden.nl/en/courses/81969/deep-learning-in-astronomy" TargetMode="External"/><Relationship Id="rId162" Type="http://schemas.openxmlformats.org/officeDocument/2006/relationships/hyperlink" Target="https://www.universiteitleiden.nl/en/science/physics/colloquia/van-der-waals-colloquium" TargetMode="External"/><Relationship Id="rId2" Type="http://schemas.openxmlformats.org/officeDocument/2006/relationships/hyperlink" Target="https://local.strw.leidenuniv.nl/events/allevents.php" TargetMode="External"/><Relationship Id="rId29" Type="http://schemas.openxmlformats.org/officeDocument/2006/relationships/hyperlink" Target="https://studiegids.universiteitleiden.nl/en/courses/81969/deep-learning-in-astronomy" TargetMode="External"/><Relationship Id="rId24" Type="http://schemas.openxmlformats.org/officeDocument/2006/relationships/hyperlink" Target="https://studiegids.universiteitleiden.nl/en/courses/81965/astronomy-from-space" TargetMode="External"/><Relationship Id="rId40" Type="http://schemas.openxmlformats.org/officeDocument/2006/relationships/hyperlink" Target="https://studiegids.universiteitleiden.nl/courses/98100/advanced-topics-in-theoretical-physics-i-modern-methods-in-theoretical-physics" TargetMode="External"/><Relationship Id="rId45" Type="http://schemas.openxmlformats.org/officeDocument/2006/relationships/hyperlink" Target="https://studiegids.universiteitleiden.nl/courses/98104/frontiers-of-measurement-techniques" TargetMode="External"/><Relationship Id="rId66" Type="http://schemas.openxmlformats.org/officeDocument/2006/relationships/hyperlink" Target="https://studiegids.universiteitleiden.nl/courses/98108/soft-and-biomatter-theory" TargetMode="External"/><Relationship Id="rId87" Type="http://schemas.openxmlformats.org/officeDocument/2006/relationships/hyperlink" Target="https://studiegids.tudelft.nl/a101_displayCourse.do?course_id=51860" TargetMode="External"/><Relationship Id="rId110" Type="http://schemas.openxmlformats.org/officeDocument/2006/relationships/hyperlink" Target="https://studiegids.universiteitleiden.nl/courses/98175/black-holes-and-gravitational-waves" TargetMode="External"/><Relationship Id="rId115" Type="http://schemas.openxmlformats.org/officeDocument/2006/relationships/hyperlink" Target="https://studiegids.universiteitleiden.nl/courses/98116/mechanical-metamaterials" TargetMode="External"/><Relationship Id="rId131" Type="http://schemas.openxmlformats.org/officeDocument/2006/relationships/hyperlink" Target="https://studiegids.universiteitleiden.nl/en/courses/88331/modern-astrostatistics" TargetMode="External"/><Relationship Id="rId136" Type="http://schemas.openxmlformats.org/officeDocument/2006/relationships/hyperlink" Target="https://studiegids.universiteitleiden.nl/courses/98175/black-holes-and-gravitational-waves" TargetMode="External"/><Relationship Id="rId157" Type="http://schemas.openxmlformats.org/officeDocument/2006/relationships/hyperlink" Target="https://studiegids.universiteitleiden.nl/courses/98180/single-molecule-optics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s://studiegids.universiteitleiden.nl/courses/98103/effective-field-theory" TargetMode="External"/><Relationship Id="rId82" Type="http://schemas.openxmlformats.org/officeDocument/2006/relationships/hyperlink" Target="https://studiegids.universiteitleiden.nl/courses/98102/condensed-matter-physics" TargetMode="External"/><Relationship Id="rId152" Type="http://schemas.openxmlformats.org/officeDocument/2006/relationships/hyperlink" Target="https://studiegids.universiteitleiden.nl/courses/98115/computational-physics-6-ec" TargetMode="External"/><Relationship Id="rId173" Type="http://schemas.openxmlformats.org/officeDocument/2006/relationships/hyperlink" Target="https://www.staff.universiteitleiden.nl/binaries/content/assets/ul2staff/gebouwen-en-faciliteiten/plattegronden/campus-plattegrond-november-2017.pdf" TargetMode="External"/><Relationship Id="rId19" Type="http://schemas.openxmlformats.org/officeDocument/2006/relationships/hyperlink" Target="https://www.student.universiteitleiden.nl/binaries/content/assets/science/liacs/roosters/cs-ada/2019-2020/class-locations/cl1920-master-ds---fall_spring.pdf" TargetMode="External"/><Relationship Id="rId14" Type="http://schemas.openxmlformats.org/officeDocument/2006/relationships/hyperlink" Target="https://www.student.universiteitleiden.nl/en/administrative-matters/registration--de-registration/course-and-exam-enrolment/course-and-exam-enrolment/science/astronomy-msc?cf=science&amp;cd=astronomy-bsc" TargetMode="External"/><Relationship Id="rId30" Type="http://schemas.openxmlformats.org/officeDocument/2006/relationships/hyperlink" Target="https://studiegids.universiteitleiden.nl/en/courses/77201/galaxies-structure-dynamics-and-evolution" TargetMode="External"/><Relationship Id="rId35" Type="http://schemas.openxmlformats.org/officeDocument/2006/relationships/hyperlink" Target="https://studiegids.universiteitleiden.nl/en/courses/81961/project-management-for-scientists" TargetMode="External"/><Relationship Id="rId56" Type="http://schemas.openxmlformats.org/officeDocument/2006/relationships/hyperlink" Target="https://studiegids.tudelft.nl/a101_displayCourse.do?course_id=51556" TargetMode="External"/><Relationship Id="rId77" Type="http://schemas.openxmlformats.org/officeDocument/2006/relationships/hyperlink" Target="https://studiegids.universiteitleiden.nl/courses/82043/complex-networks-bm" TargetMode="External"/><Relationship Id="rId100" Type="http://schemas.openxmlformats.org/officeDocument/2006/relationships/hyperlink" Target="https://studiegids.universiteitleiden.nl/en/courses/88319/large-scale-structure-and-galaxy-formation" TargetMode="External"/><Relationship Id="rId105" Type="http://schemas.openxmlformats.org/officeDocument/2006/relationships/hyperlink" Target="https://studiegids.universiteitleiden.nl/en/studies/7153/astronomy" TargetMode="External"/><Relationship Id="rId126" Type="http://schemas.openxmlformats.org/officeDocument/2006/relationships/hyperlink" Target="https://studiegids.tudelft.nl/a101_displayCourse.do?course_id=51541" TargetMode="External"/><Relationship Id="rId147" Type="http://schemas.openxmlformats.org/officeDocument/2006/relationships/hyperlink" Target="https://studiegids.tudelft.nl/a101_displayCourse.do?course_id=51547" TargetMode="External"/><Relationship Id="rId168" Type="http://schemas.openxmlformats.org/officeDocument/2006/relationships/hyperlink" Target="https://www.universiteitleiden.nl/en/science/physics/colloquia/van-der-waals-colloquium" TargetMode="External"/><Relationship Id="rId8" Type="http://schemas.openxmlformats.org/officeDocument/2006/relationships/hyperlink" Target="https://www.deleidscheflesch.nl/p/activiteiten" TargetMode="External"/><Relationship Id="rId51" Type="http://schemas.openxmlformats.org/officeDocument/2006/relationships/hyperlink" Target="https://studiegids.universiteitleiden.nl/courses/98110/statistical-physics-b" TargetMode="External"/><Relationship Id="rId72" Type="http://schemas.openxmlformats.org/officeDocument/2006/relationships/hyperlink" Target="https://studiegids.universiteitleiden.nl/en/courses/88313/origin-and-evolution-of-the-universe" TargetMode="External"/><Relationship Id="rId93" Type="http://schemas.openxmlformats.org/officeDocument/2006/relationships/hyperlink" Target="https://studiegids.universiteitleiden.nl/en/courses/98101/biophysics" TargetMode="External"/><Relationship Id="rId98" Type="http://schemas.openxmlformats.org/officeDocument/2006/relationships/hyperlink" Target="https://studiegids.universiteitleiden.nl/en/courses/88315/detection-of-light-a" TargetMode="External"/><Relationship Id="rId121" Type="http://schemas.openxmlformats.org/officeDocument/2006/relationships/hyperlink" Target="https://studiegids.universiteitleiden.nl/courses/98124/theoretical-biophysics" TargetMode="External"/><Relationship Id="rId142" Type="http://schemas.openxmlformats.org/officeDocument/2006/relationships/hyperlink" Target="https://studiegids.universiteitleiden.nl/en/courses/88327/radio-astronomy" TargetMode="External"/><Relationship Id="rId163" Type="http://schemas.openxmlformats.org/officeDocument/2006/relationships/hyperlink" Target="https://www.deleidscheflesch.nl/p/activiteiten" TargetMode="External"/><Relationship Id="rId3" Type="http://schemas.openxmlformats.org/officeDocument/2006/relationships/hyperlink" Target="https://www.universiteitleiden.nl/en/science/physics/colloquia/colloquium-ehrenfestii" TargetMode="External"/><Relationship Id="rId25" Type="http://schemas.openxmlformats.org/officeDocument/2006/relationships/hyperlink" Target="https://studiegids.universiteitleiden.nl/en/courses/88323/astronomical-telescopes-and-instruments" TargetMode="External"/><Relationship Id="rId46" Type="http://schemas.openxmlformats.org/officeDocument/2006/relationships/hyperlink" Target="https://studiegids.universiteitleiden.nl/courses/98105/origin-and-structure-of-the-standard-model" TargetMode="External"/><Relationship Id="rId67" Type="http://schemas.openxmlformats.org/officeDocument/2006/relationships/hyperlink" Target="https://studiegids.universiteitleiden.nl/courses/98100/advanced-topics-in-theoretical-physics-i-modern-methods-in-theoretical-physics" TargetMode="External"/><Relationship Id="rId116" Type="http://schemas.openxmlformats.org/officeDocument/2006/relationships/hyperlink" Target="https://studiegids.universiteitleiden.nl/courses/98118/particle-physics-and-early-universe" TargetMode="External"/><Relationship Id="rId137" Type="http://schemas.openxmlformats.org/officeDocument/2006/relationships/hyperlink" Target="https://studiegids.universiteitleiden.nl/en/courses/88325/stellar-structure-and-evolution" TargetMode="External"/><Relationship Id="rId158" Type="http://schemas.openxmlformats.org/officeDocument/2006/relationships/hyperlink" Target="https://studiegids.universiteitleiden.nl/courses/98124/theoretical-biophysics" TargetMode="External"/><Relationship Id="rId20" Type="http://schemas.openxmlformats.org/officeDocument/2006/relationships/hyperlink" Target="https://www.student.universiteitleiden.nl/binaries/content/assets/science/liacs/roosters/cs-ada/2019-2020/class-locations/cl1920-master-ds---fall_spring.pdf" TargetMode="External"/><Relationship Id="rId41" Type="http://schemas.openxmlformats.org/officeDocument/2006/relationships/hyperlink" Target="https://studiegids.universiteitleiden.nl/en/courses/98101/biophysics" TargetMode="External"/><Relationship Id="rId62" Type="http://schemas.openxmlformats.org/officeDocument/2006/relationships/hyperlink" Target="https://studiegids.universiteitleiden.nl/courses/98109/statistical-physics-a" TargetMode="External"/><Relationship Id="rId83" Type="http://schemas.openxmlformats.org/officeDocument/2006/relationships/hyperlink" Target="https://studiegids.universiteitleiden.nl/en/courses/88321/computational-astrophysics" TargetMode="External"/><Relationship Id="rId88" Type="http://schemas.openxmlformats.org/officeDocument/2006/relationships/hyperlink" Target="https://studiegids.universiteitleiden.nl/courses/82043/complex-networks-bm" TargetMode="External"/><Relationship Id="rId111" Type="http://schemas.openxmlformats.org/officeDocument/2006/relationships/hyperlink" Target="https://studiegids.tudelft.nl/a101_displayCourse.do?course_id=51529" TargetMode="External"/><Relationship Id="rId132" Type="http://schemas.openxmlformats.org/officeDocument/2006/relationships/hyperlink" Target="https://studiegids.universiteitleiden.nl/en/courses/88331/modern-astrostatistics" TargetMode="External"/><Relationship Id="rId153" Type="http://schemas.openxmlformats.org/officeDocument/2006/relationships/hyperlink" Target="https://studiegids.universiteitleiden.nl/en/courses/88317/detection-of-light-b" TargetMode="External"/><Relationship Id="rId174" Type="http://schemas.openxmlformats.org/officeDocument/2006/relationships/hyperlink" Target="https://www.staff.universiteitleiden.nl/binaries/content/assets/ul2staff/gebouwen-en-faciliteiten/plattegronden/campus-plattegrond-november-2017.pdf" TargetMode="External"/><Relationship Id="rId179" Type="http://schemas.openxmlformats.org/officeDocument/2006/relationships/drawing" Target="../drawings/drawing1.xml"/><Relationship Id="rId15" Type="http://schemas.openxmlformats.org/officeDocument/2006/relationships/hyperlink" Target="https://www.student.universiteitleiden.nl/binaries/content/assets/science/liacs/roosters/cs-ada/2019-2020/class-locations/cl1920-master-ds---fall_spring.pdf" TargetMode="External"/><Relationship Id="rId36" Type="http://schemas.openxmlformats.org/officeDocument/2006/relationships/hyperlink" Target="https://www.student.universiteitleiden.nl/organisatie/medezeggenschap/universiteitsraad--facultaire-raden/ur-facultaire-raden--opleidingsgremia/wiskunde-en-natuurwetenschappen/sterrenkunde-bsc?cf=wiskunde-en-natuurwetenschappen&amp;cd=astronomy-msc" TargetMode="External"/><Relationship Id="rId57" Type="http://schemas.openxmlformats.org/officeDocument/2006/relationships/hyperlink" Target="https://studiegids.universiteitleiden.nl/courses/98100/advanced-topics-in-theoretical-physics-i-modern-methods-in-theoretical-physics" TargetMode="External"/><Relationship Id="rId106" Type="http://schemas.openxmlformats.org/officeDocument/2006/relationships/hyperlink" Target="https://www.student.universiteitleiden.nl/organisatie/medezeggenschap/universiteitsraad--facultaire-raden/ur-facultaire-raden--opleidingsgremia/wiskunde-en-natuurwetenschappen/sterrenkunde-bsc?cf=wiskunde-en-natuurwetenschappen&amp;cd=astronomy-msc" TargetMode="External"/><Relationship Id="rId127" Type="http://schemas.openxmlformats.org/officeDocument/2006/relationships/hyperlink" Target="https://studiegids.tudelft.nl/a101_displayCourse.do?course_id=51547" TargetMode="External"/><Relationship Id="rId10" Type="http://schemas.openxmlformats.org/officeDocument/2006/relationships/hyperlink" Target="https://www.deleidscheflesch.nl/p/activiteiten" TargetMode="External"/><Relationship Id="rId31" Type="http://schemas.openxmlformats.org/officeDocument/2006/relationships/hyperlink" Target="https://studiegids.universiteitleiden.nl/en/courses/81971/high-contrast-imaging" TargetMode="External"/><Relationship Id="rId52" Type="http://schemas.openxmlformats.org/officeDocument/2006/relationships/hyperlink" Target="https://studiegids.universiteitleiden.nl/courses/98111/theory-of-general-relativity" TargetMode="External"/><Relationship Id="rId73" Type="http://schemas.openxmlformats.org/officeDocument/2006/relationships/hyperlink" Target="https://studiegids.universiteitleiden.nl/courses/98099/advanced-optics" TargetMode="External"/><Relationship Id="rId78" Type="http://schemas.openxmlformats.org/officeDocument/2006/relationships/hyperlink" Target="https://studiegids.universiteitleiden.nl/en/courses/88339/interstellar-medium" TargetMode="External"/><Relationship Id="rId94" Type="http://schemas.openxmlformats.org/officeDocument/2006/relationships/hyperlink" Target="https://studiegids.universiteitleiden.nl/courses/98110/statistical-physics-b" TargetMode="External"/><Relationship Id="rId99" Type="http://schemas.openxmlformats.org/officeDocument/2006/relationships/hyperlink" Target="https://studiegids.universiteitleiden.nl/en/courses/88317/detection-of-light-b" TargetMode="External"/><Relationship Id="rId101" Type="http://schemas.openxmlformats.org/officeDocument/2006/relationships/hyperlink" Target="https://studiegids.universiteitleiden.nl/en/courses/88331/modern-astrostatistics" TargetMode="External"/><Relationship Id="rId122" Type="http://schemas.openxmlformats.org/officeDocument/2006/relationships/hyperlink" Target="https://studiegids.universiteitleiden.nl/courses/98126/topics-in-theoretical-physics" TargetMode="External"/><Relationship Id="rId143" Type="http://schemas.openxmlformats.org/officeDocument/2006/relationships/hyperlink" Target="https://studiegids.universiteitleiden.nl/en/courses/88337/astronomical-spectroscopy" TargetMode="External"/><Relationship Id="rId148" Type="http://schemas.openxmlformats.org/officeDocument/2006/relationships/hyperlink" Target="https://studiegids.universiteitleiden.nl/courses/98112/academic-and-professional-skills-science" TargetMode="External"/><Relationship Id="rId164" Type="http://schemas.openxmlformats.org/officeDocument/2006/relationships/hyperlink" Target="https://www.universiteitleiden.nl/en/science/physics/colloquia/colloquium-ehrenfestii" TargetMode="External"/><Relationship Id="rId169" Type="http://schemas.openxmlformats.org/officeDocument/2006/relationships/hyperlink" Target="https://www.universiteitleiden.nl/en/events/2017/series/this-weeks-discoveries" TargetMode="External"/><Relationship Id="rId4" Type="http://schemas.openxmlformats.org/officeDocument/2006/relationships/hyperlink" Target="https://www.universiteitleiden.nl/en/science/physics/colloquia/van-der-waals-colloquium" TargetMode="External"/><Relationship Id="rId9" Type="http://schemas.openxmlformats.org/officeDocument/2006/relationships/hyperlink" Target="https://www.student.universiteitleiden.nl/en/internship-career--work/internships/finding-and-arranging-an-internship/finding-and-arranging/science/astronomy-msc?cf=science&amp;cd=astronomy-bsc" TargetMode="External"/><Relationship Id="rId26" Type="http://schemas.openxmlformats.org/officeDocument/2006/relationships/hyperlink" Target="https://studiegids.universiteitleiden.nl/en/courses/88323/astronomical-telescopes-and-instruments" TargetMode="External"/><Relationship Id="rId47" Type="http://schemas.openxmlformats.org/officeDocument/2006/relationships/hyperlink" Target="https://studiegids.universiteitleiden.nl/courses/98106/quantum-information" TargetMode="External"/><Relationship Id="rId68" Type="http://schemas.openxmlformats.org/officeDocument/2006/relationships/hyperlink" Target="https://studiegids.universiteitleiden.nl/en/courses/88323/astronomical-telescopes-and-instruments" TargetMode="External"/><Relationship Id="rId89" Type="http://schemas.openxmlformats.org/officeDocument/2006/relationships/hyperlink" Target="https://studiegids.universiteitleiden.nl/en/courses/88339/interstellar-medium" TargetMode="External"/><Relationship Id="rId112" Type="http://schemas.openxmlformats.org/officeDocument/2006/relationships/hyperlink" Target="https://studiegids.universiteitleiden.nl/courses/98113/advanced-topics-in-theoretical-physics-ii-emergent-field-theories" TargetMode="External"/><Relationship Id="rId133" Type="http://schemas.openxmlformats.org/officeDocument/2006/relationships/hyperlink" Target="https://studiegids.universiteitleiden.nl/courses/98120/quantum-optics" TargetMode="External"/><Relationship Id="rId154" Type="http://schemas.openxmlformats.org/officeDocument/2006/relationships/hyperlink" Target="https://studiegids.universiteitleiden.nl/courses/98116/mechanical-metamaterials" TargetMode="External"/><Relationship Id="rId175" Type="http://schemas.openxmlformats.org/officeDocument/2006/relationships/hyperlink" Target="https://studiegids.universiteitleiden.nl/courses/98111/theory-of-general-relativity" TargetMode="External"/><Relationship Id="rId16" Type="http://schemas.openxmlformats.org/officeDocument/2006/relationships/hyperlink" Target="https://www.student.universiteitleiden.nl/binaries/content/assets/science/liacs/roosters/cs-ada/2019-2020/class-locations/cl1920-master-ds---fall_spring.pdf" TargetMode="External"/><Relationship Id="rId37" Type="http://schemas.openxmlformats.org/officeDocument/2006/relationships/hyperlink" Target="https://www.student.universiteitleiden.nl/en/study--studying/study/new-student/welcome-to-leiden/science/astronomy-msc?cd=astronomy-msc&amp;cf=science" TargetMode="External"/><Relationship Id="rId58" Type="http://schemas.openxmlformats.org/officeDocument/2006/relationships/hyperlink" Target="https://studiegids.universiteitleiden.nl/courses/98100/advanced-topics-in-theoretical-physics-i-modern-methods-in-theoretical-physics" TargetMode="External"/><Relationship Id="rId79" Type="http://schemas.openxmlformats.org/officeDocument/2006/relationships/hyperlink" Target="https://studiegids.universiteitleiden.nl/courses/98105/origin-and-structure-of-the-standard-model" TargetMode="External"/><Relationship Id="rId102" Type="http://schemas.openxmlformats.org/officeDocument/2006/relationships/hyperlink" Target="https://studiegids.universiteitleiden.nl/en/courses/88327/radio-astronomy" TargetMode="External"/><Relationship Id="rId123" Type="http://schemas.openxmlformats.org/officeDocument/2006/relationships/hyperlink" Target="https://studiegids.universiteitleiden.nl/en/courses/96375/deep-learning-and-neural-networks" TargetMode="External"/><Relationship Id="rId144" Type="http://schemas.openxmlformats.org/officeDocument/2006/relationships/hyperlink" Target="https://studiegids.universiteitleiden.nl/courses/98118/particle-physics-and-early-universe" TargetMode="External"/><Relationship Id="rId90" Type="http://schemas.openxmlformats.org/officeDocument/2006/relationships/hyperlink" Target="https://studiegids.universiteitleiden.nl/en/courses/81971/high-contrast-imaging" TargetMode="External"/><Relationship Id="rId165" Type="http://schemas.openxmlformats.org/officeDocument/2006/relationships/hyperlink" Target="https://www.universiteitleiden.nl/en/events/2017/series/this-weeks-discoveries" TargetMode="External"/><Relationship Id="rId27" Type="http://schemas.openxmlformats.org/officeDocument/2006/relationships/hyperlink" Target="https://studiegids.universiteitleiden.nl/en/courses/97568/the-aromatic-universe" TargetMode="External"/><Relationship Id="rId48" Type="http://schemas.openxmlformats.org/officeDocument/2006/relationships/hyperlink" Target="https://studiegids.universiteitleiden.nl/courses/98107/quantum-theory" TargetMode="External"/><Relationship Id="rId69" Type="http://schemas.openxmlformats.org/officeDocument/2006/relationships/hyperlink" Target="https://studiegids.universiteitleiden.nl/courses/98106/quantum-information" TargetMode="External"/><Relationship Id="rId113" Type="http://schemas.openxmlformats.org/officeDocument/2006/relationships/hyperlink" Target="https://studiegids.universiteitleiden.nl/courses/98115/computational-physics-6-ec" TargetMode="External"/><Relationship Id="rId134" Type="http://schemas.openxmlformats.org/officeDocument/2006/relationships/hyperlink" Target="https://studiegids.universiteitleiden.nl/en/courses/88319/large-scale-structure-and-galaxy-formation" TargetMode="External"/><Relationship Id="rId80" Type="http://schemas.openxmlformats.org/officeDocument/2006/relationships/hyperlink" Target="https://studiegids.universiteitleiden.nl/courses/98107/quantum-theory" TargetMode="External"/><Relationship Id="rId155" Type="http://schemas.openxmlformats.org/officeDocument/2006/relationships/hyperlink" Target="https://studiegids.universiteitleiden.nl/en/courses/81963/star-and-planet-formation" TargetMode="External"/><Relationship Id="rId176" Type="http://schemas.openxmlformats.org/officeDocument/2006/relationships/hyperlink" Target="https://studiegids.universiteitleiden.nl/en/courses/88327/radio-astronomy" TargetMode="External"/><Relationship Id="rId17" Type="http://schemas.openxmlformats.org/officeDocument/2006/relationships/hyperlink" Target="https://www.student.universiteitleiden.nl/binaries/content/assets/science/liacs/roosters/cs-ada/2019-2020/class-locations/cl1920-master-ds---fall_spring.pdf" TargetMode="External"/><Relationship Id="rId38" Type="http://schemas.openxmlformats.org/officeDocument/2006/relationships/hyperlink" Target="https://studiegids.universiteitleiden.nl/en/studies/7153/astronomy" TargetMode="External"/><Relationship Id="rId59" Type="http://schemas.openxmlformats.org/officeDocument/2006/relationships/hyperlink" Target="https://studiegids.universiteitleiden.nl/courses/82455/advances-in-data-mining" TargetMode="External"/><Relationship Id="rId103" Type="http://schemas.openxmlformats.org/officeDocument/2006/relationships/hyperlink" Target="https://studiegids.universiteitleiden.nl/en/courses/81963/star-and-planet-formation" TargetMode="External"/><Relationship Id="rId124" Type="http://schemas.openxmlformats.org/officeDocument/2006/relationships/hyperlink" Target="https://studiegids.universiteitleiden.nl/en/courses/96251/reinforcement-learning" TargetMode="External"/><Relationship Id="rId70" Type="http://schemas.openxmlformats.org/officeDocument/2006/relationships/hyperlink" Target="https://studiegids.universiteitleiden.nl/en/courses/81965/astronomy-from-space" TargetMode="External"/><Relationship Id="rId91" Type="http://schemas.openxmlformats.org/officeDocument/2006/relationships/hyperlink" Target="https://studiegids.universiteitleiden.nl/en/courses/97568/the-aromatic-universe" TargetMode="External"/><Relationship Id="rId145" Type="http://schemas.openxmlformats.org/officeDocument/2006/relationships/hyperlink" Target="https://studiegids.universiteitleiden.nl/courses/98117/molecular-electronics" TargetMode="External"/><Relationship Id="rId166" Type="http://schemas.openxmlformats.org/officeDocument/2006/relationships/hyperlink" Target="https://local.strw.leidenuniv.nl/events/allevents.php" TargetMode="External"/><Relationship Id="rId1" Type="http://schemas.openxmlformats.org/officeDocument/2006/relationships/hyperlink" Target="https://www.student.universiteitleiden.nl/en/administrative-matters/registration--de-registration/course-and-exam-enrolment/course-and-exam-enrolment/science/astronomy-msc?cf=science&amp;cd=astronomy-b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4"/>
  <sheetViews>
    <sheetView showGridLines="0" tabSelected="1" topLeftCell="BB148" zoomScale="90" zoomScaleNormal="90" zoomScaleSheetLayoutView="90" zoomScalePageLayoutView="80" workbookViewId="0">
      <selection activeCell="BJ167" sqref="BJ167"/>
    </sheetView>
  </sheetViews>
  <sheetFormatPr defaultColWidth="2.6640625" defaultRowHeight="13.95" customHeight="1"/>
  <cols>
    <col min="1" max="1" width="2.6640625" style="3"/>
    <col min="2" max="2" width="5.5546875" style="3" customWidth="1"/>
    <col min="3" max="3" width="3.33203125" style="30" customWidth="1"/>
    <col min="4" max="4" width="4.6640625" style="3" customWidth="1"/>
    <col min="5" max="6" width="5.6640625" style="3" customWidth="1"/>
    <col min="7" max="7" width="6.33203125" style="3" customWidth="1"/>
    <col min="8" max="8" width="7.44140625" style="3" customWidth="1"/>
    <col min="9" max="9" width="6.109375" style="3" customWidth="1"/>
    <col min="10" max="10" width="4.6640625" style="3" customWidth="1"/>
    <col min="11" max="11" width="3.88671875" style="3" customWidth="1"/>
    <col min="12" max="12" width="5.88671875" style="3" customWidth="1"/>
    <col min="13" max="13" width="4.88671875" style="3" customWidth="1"/>
    <col min="14" max="14" width="5.44140625" style="3" customWidth="1"/>
    <col min="15" max="15" width="3.88671875" style="3" customWidth="1"/>
    <col min="16" max="16" width="6" style="3" customWidth="1"/>
    <col min="17" max="17" width="7.33203125" style="3" bestFit="1" customWidth="1"/>
    <col min="18" max="18" width="4.109375" style="3" customWidth="1"/>
    <col min="19" max="19" width="5.6640625" style="3" customWidth="1"/>
    <col min="20" max="20" width="4.88671875" style="3" customWidth="1"/>
    <col min="21" max="21" width="5.5546875" style="3" customWidth="1"/>
    <col min="22" max="22" width="4.44140625" style="3" customWidth="1"/>
    <col min="23" max="23" width="5.5546875" style="3" customWidth="1"/>
    <col min="24" max="24" width="5.109375" style="3" customWidth="1"/>
    <col min="25" max="25" width="5.33203125" style="3" customWidth="1"/>
    <col min="26" max="26" width="8" style="3" customWidth="1"/>
    <col min="27" max="27" width="3.88671875" style="3" customWidth="1"/>
    <col min="28" max="28" width="7.21875" style="3" customWidth="1"/>
    <col min="29" max="29" width="5.5546875" style="3" customWidth="1"/>
    <col min="30" max="30" width="6.6640625" style="3" customWidth="1"/>
    <col min="31" max="31" width="4.6640625" style="3" customWidth="1"/>
    <col min="32" max="32" width="5.109375" style="3" customWidth="1"/>
    <col min="33" max="34" width="6.5546875" style="3" customWidth="1"/>
    <col min="35" max="35" width="7.109375" style="3" customWidth="1"/>
    <col min="36" max="36" width="5" style="3" customWidth="1"/>
    <col min="37" max="37" width="5.44140625" style="3" customWidth="1"/>
    <col min="38" max="38" width="3.88671875" style="3" customWidth="1"/>
    <col min="39" max="39" width="6.44140625" style="3" customWidth="1"/>
    <col min="40" max="40" width="3.88671875" style="3" customWidth="1"/>
    <col min="41" max="41" width="5.6640625" style="3" customWidth="1"/>
    <col min="42" max="42" width="4.5546875" style="3" customWidth="1"/>
    <col min="43" max="43" width="5" style="3" customWidth="1"/>
    <col min="44" max="44" width="7.109375" style="3" customWidth="1"/>
    <col min="45" max="45" width="5.44140625" style="3" customWidth="1"/>
    <col min="46" max="46" width="5.6640625" style="3" customWidth="1"/>
    <col min="47" max="47" width="5.5546875" style="3" customWidth="1"/>
    <col min="48" max="48" width="6.88671875" style="3" customWidth="1"/>
    <col min="49" max="49" width="3.33203125" style="30" customWidth="1"/>
    <col min="50" max="50" width="3.33203125" style="3" customWidth="1"/>
    <col min="51" max="51" width="6.109375" style="22" customWidth="1"/>
    <col min="52" max="52" width="7.44140625" style="22" customWidth="1"/>
    <col min="53" max="53" width="17" style="3" customWidth="1"/>
    <col min="54" max="54" width="75.5546875" style="3" customWidth="1"/>
    <col min="55" max="55" width="37.88671875" style="3" customWidth="1"/>
    <col min="56" max="56" width="8.6640625" style="3" customWidth="1"/>
    <col min="57" max="57" width="7" style="3" customWidth="1"/>
    <col min="58" max="58" width="21.33203125" style="3" customWidth="1"/>
    <col min="59" max="59" width="14.6640625" style="3" customWidth="1"/>
    <col min="60" max="60" width="13" style="3" customWidth="1"/>
    <col min="61" max="61" width="16" style="3" customWidth="1"/>
    <col min="62" max="62" width="22.109375" style="3" customWidth="1"/>
    <col min="63" max="16384" width="2.6640625" style="3"/>
  </cols>
  <sheetData>
    <row r="1" spans="1:63" ht="27" customHeight="1" thickBot="1">
      <c r="M1" s="516" t="s">
        <v>60</v>
      </c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Z1" s="372"/>
      <c r="BB1" s="515" t="str">
        <f>$M$1</f>
        <v>Master Schedule - Astronomy &amp; Physics</v>
      </c>
      <c r="BC1" s="515"/>
      <c r="BD1" s="515"/>
      <c r="BE1" s="515"/>
      <c r="BF1" s="515"/>
      <c r="BG1" s="515"/>
      <c r="BH1" s="515"/>
      <c r="BI1" s="515"/>
    </row>
    <row r="2" spans="1:63" ht="19.5" customHeight="1"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N2" s="131" t="s">
        <v>294</v>
      </c>
      <c r="AO2" s="132"/>
      <c r="AP2" s="132"/>
      <c r="AQ2" s="132"/>
      <c r="AR2" s="132"/>
      <c r="AS2" s="132"/>
      <c r="AT2" s="132"/>
      <c r="AU2" s="132"/>
      <c r="AV2" s="132"/>
      <c r="AW2" s="133"/>
      <c r="AZ2" s="373"/>
      <c r="BA2" s="47"/>
      <c r="BB2" s="47"/>
      <c r="BC2" s="46" t="s">
        <v>63</v>
      </c>
      <c r="BD2" s="47"/>
      <c r="BE2" s="47"/>
      <c r="BF2" s="47"/>
      <c r="BG2" s="47"/>
      <c r="BH2" s="47"/>
      <c r="BI2" s="47"/>
      <c r="BJ2" s="86"/>
    </row>
    <row r="3" spans="1:63" ht="17.25" customHeight="1">
      <c r="C3" s="331" t="s">
        <v>17</v>
      </c>
      <c r="D3" s="332"/>
      <c r="E3" s="332"/>
      <c r="F3" s="332"/>
      <c r="G3" s="332"/>
      <c r="H3" s="512" t="s">
        <v>19</v>
      </c>
      <c r="I3" s="513"/>
      <c r="J3" s="514"/>
      <c r="K3" s="49" t="s">
        <v>55</v>
      </c>
      <c r="L3" s="87"/>
      <c r="M3" s="87"/>
      <c r="N3" s="88"/>
      <c r="AN3" s="134" t="s">
        <v>290</v>
      </c>
      <c r="AO3" s="14"/>
      <c r="AP3" s="14"/>
      <c r="AQ3" s="68" t="s">
        <v>533</v>
      </c>
      <c r="AR3" s="14"/>
      <c r="AS3" s="14"/>
      <c r="AT3" s="14"/>
      <c r="AU3" s="69" t="s">
        <v>358</v>
      </c>
      <c r="AV3" s="69"/>
      <c r="AW3" s="135"/>
      <c r="BA3" s="37" t="s">
        <v>5</v>
      </c>
      <c r="BB3" s="37" t="s">
        <v>31</v>
      </c>
      <c r="BC3" s="37" t="s">
        <v>7</v>
      </c>
      <c r="BD3" s="38" t="s">
        <v>8</v>
      </c>
      <c r="BE3" s="38" t="s">
        <v>9</v>
      </c>
      <c r="BF3" s="218" t="s">
        <v>551</v>
      </c>
      <c r="BG3" s="74"/>
      <c r="BH3" s="74"/>
      <c r="BI3" s="74"/>
      <c r="BJ3" s="75"/>
    </row>
    <row r="4" spans="1:63" ht="15.75" customHeight="1">
      <c r="C4" s="342" t="s">
        <v>18</v>
      </c>
      <c r="D4" s="343"/>
      <c r="E4" s="343"/>
      <c r="F4" s="343"/>
      <c r="G4" s="343"/>
      <c r="H4" s="344" t="s">
        <v>43</v>
      </c>
      <c r="I4" s="345"/>
      <c r="J4" s="346"/>
      <c r="K4" s="89" t="s">
        <v>26</v>
      </c>
      <c r="L4" s="79"/>
      <c r="M4" s="79"/>
      <c r="N4" s="85"/>
      <c r="AN4" s="136" t="s">
        <v>291</v>
      </c>
      <c r="AO4" s="14"/>
      <c r="AP4" s="14"/>
      <c r="AQ4" s="14"/>
      <c r="AR4" s="14"/>
      <c r="AS4" s="14"/>
      <c r="AT4" s="14"/>
      <c r="AU4" s="69" t="s">
        <v>359</v>
      </c>
      <c r="AV4" s="14"/>
      <c r="AW4" s="135"/>
      <c r="AZ4" s="91"/>
      <c r="BA4" s="162" t="s">
        <v>332</v>
      </c>
      <c r="BB4" s="44" t="s">
        <v>333</v>
      </c>
      <c r="BC4" s="45" t="s">
        <v>334</v>
      </c>
      <c r="BD4" s="48">
        <v>400</v>
      </c>
      <c r="BE4" s="48">
        <v>3</v>
      </c>
      <c r="BF4" s="49" t="s">
        <v>560</v>
      </c>
      <c r="BG4" s="105"/>
      <c r="BH4" s="105"/>
      <c r="BI4" s="105"/>
      <c r="BJ4" s="103"/>
      <c r="BK4" s="98"/>
    </row>
    <row r="5" spans="1:63" ht="15.75" customHeight="1">
      <c r="C5" s="333" t="s">
        <v>42</v>
      </c>
      <c r="D5" s="334"/>
      <c r="E5" s="334"/>
      <c r="F5" s="334"/>
      <c r="G5" s="334"/>
      <c r="H5" s="493" t="s">
        <v>54</v>
      </c>
      <c r="I5" s="494"/>
      <c r="J5" s="495"/>
      <c r="K5" s="94" t="s">
        <v>58</v>
      </c>
      <c r="L5" s="56"/>
      <c r="M5" s="56"/>
      <c r="N5" s="57"/>
      <c r="S5" s="414" t="s">
        <v>62</v>
      </c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N5" s="136" t="s">
        <v>292</v>
      </c>
      <c r="AO5" s="14"/>
      <c r="AP5" s="14"/>
      <c r="AQ5" s="14"/>
      <c r="AR5" s="14"/>
      <c r="AS5" s="14"/>
      <c r="AT5" s="14"/>
      <c r="AU5" s="69" t="s">
        <v>360</v>
      </c>
      <c r="AV5" s="14"/>
      <c r="AW5" s="135"/>
      <c r="AZ5" s="91"/>
      <c r="BA5" s="162" t="s">
        <v>157</v>
      </c>
      <c r="BB5" s="209" t="s">
        <v>526</v>
      </c>
      <c r="BC5" s="45" t="s">
        <v>324</v>
      </c>
      <c r="BD5" s="48">
        <v>500</v>
      </c>
      <c r="BE5" s="48" t="s">
        <v>159</v>
      </c>
      <c r="BF5" s="49" t="s">
        <v>375</v>
      </c>
      <c r="BG5" s="105"/>
      <c r="BH5" s="105"/>
      <c r="BI5" s="105"/>
      <c r="BJ5" s="103"/>
      <c r="BK5" s="98"/>
    </row>
    <row r="6" spans="1:63" ht="15.75" customHeight="1" thickBot="1">
      <c r="C6" s="17"/>
      <c r="D6" s="33"/>
      <c r="E6" s="17"/>
      <c r="F6" s="33"/>
      <c r="G6" s="17"/>
      <c r="H6" s="33"/>
      <c r="I6" s="17"/>
      <c r="J6" s="33"/>
      <c r="K6" s="17"/>
      <c r="L6" s="15"/>
      <c r="M6" s="15"/>
      <c r="N6" s="15"/>
      <c r="AH6" s="14"/>
      <c r="AI6" s="14"/>
      <c r="AJ6" s="20"/>
      <c r="AN6" s="137" t="s">
        <v>293</v>
      </c>
      <c r="AO6" s="138"/>
      <c r="AP6" s="138"/>
      <c r="AQ6" s="138"/>
      <c r="AR6" s="138"/>
      <c r="AS6" s="138"/>
      <c r="AT6" s="138"/>
      <c r="AU6" s="139" t="s">
        <v>361</v>
      </c>
      <c r="AV6" s="138"/>
      <c r="AW6" s="140"/>
      <c r="AZ6" s="91"/>
      <c r="BA6" s="162" t="s">
        <v>336</v>
      </c>
      <c r="BB6" s="44" t="s">
        <v>381</v>
      </c>
      <c r="BC6" s="45" t="s">
        <v>335</v>
      </c>
      <c r="BD6" s="48">
        <v>500</v>
      </c>
      <c r="BE6" s="48">
        <v>3</v>
      </c>
      <c r="BF6" s="49" t="s">
        <v>375</v>
      </c>
      <c r="BG6" s="105"/>
      <c r="BH6" s="105"/>
      <c r="BI6" s="105"/>
      <c r="BJ6" s="103"/>
      <c r="BK6" s="98"/>
    </row>
    <row r="7" spans="1:63" ht="15.75" customHeight="1">
      <c r="A7" s="1"/>
      <c r="B7" s="2"/>
      <c r="C7" s="3"/>
      <c r="F7" s="15"/>
      <c r="G7" s="15"/>
      <c r="H7" s="15"/>
      <c r="I7" s="15"/>
      <c r="J7" s="15"/>
      <c r="K7" s="15"/>
      <c r="L7" s="15"/>
      <c r="M7" s="15"/>
      <c r="N7" s="15"/>
      <c r="O7" s="15"/>
      <c r="T7" s="15"/>
      <c r="U7" s="15"/>
      <c r="V7" s="15"/>
      <c r="W7" s="15"/>
      <c r="X7" s="15"/>
      <c r="Y7" s="15"/>
      <c r="Z7" s="15"/>
      <c r="AA7" s="15"/>
      <c r="AB7" s="15"/>
      <c r="AC7" s="16"/>
      <c r="AD7" s="16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W7" s="27"/>
      <c r="AZ7" s="91"/>
      <c r="BA7" s="162" t="s">
        <v>160</v>
      </c>
      <c r="BB7" s="209" t="s">
        <v>161</v>
      </c>
      <c r="BC7" s="45" t="s">
        <v>324</v>
      </c>
      <c r="BD7" s="48">
        <v>500</v>
      </c>
      <c r="BE7" s="48">
        <v>6</v>
      </c>
      <c r="BF7" s="49" t="s">
        <v>380</v>
      </c>
      <c r="BG7" s="105"/>
      <c r="BH7" s="105"/>
      <c r="BI7" s="105"/>
      <c r="BJ7" s="103"/>
      <c r="BK7" s="98"/>
    </row>
    <row r="8" spans="1:63" ht="15.75" customHeight="1" thickBot="1">
      <c r="A8" s="4"/>
      <c r="B8" s="5"/>
      <c r="C8" s="28"/>
      <c r="D8" s="33"/>
      <c r="E8" s="33"/>
      <c r="F8" s="68"/>
      <c r="G8" s="66"/>
      <c r="H8" s="66"/>
      <c r="I8" s="66"/>
      <c r="J8" s="67"/>
      <c r="K8" s="66"/>
      <c r="L8" s="66"/>
      <c r="M8" s="66"/>
      <c r="N8" s="66"/>
      <c r="O8" s="67"/>
      <c r="P8" s="66"/>
      <c r="Q8" s="66"/>
      <c r="R8" s="66"/>
      <c r="S8" s="68"/>
      <c r="T8" s="66"/>
      <c r="U8" s="66"/>
      <c r="V8" s="68"/>
      <c r="W8" s="66"/>
      <c r="X8" s="66"/>
      <c r="Y8" s="66"/>
      <c r="Z8" s="66"/>
      <c r="AA8" s="69"/>
      <c r="AB8" s="66"/>
      <c r="AC8" s="66"/>
      <c r="AD8" s="66"/>
      <c r="AE8" s="67"/>
      <c r="AF8" s="66"/>
      <c r="AG8" s="66"/>
      <c r="AH8" s="66"/>
      <c r="AI8" s="66"/>
      <c r="AJ8" s="67"/>
      <c r="AK8" s="66"/>
      <c r="AL8" s="66"/>
      <c r="AM8" s="66"/>
      <c r="AN8" s="69"/>
      <c r="AO8" s="69"/>
      <c r="AP8" s="66"/>
      <c r="AQ8" s="66"/>
      <c r="AR8" s="66"/>
      <c r="AS8" s="69"/>
      <c r="AT8" s="28"/>
      <c r="AU8" s="33"/>
      <c r="AV8" s="33"/>
      <c r="AW8" s="28"/>
      <c r="AX8" s="10"/>
      <c r="AY8" s="23"/>
      <c r="AZ8" s="91"/>
      <c r="BA8" s="162" t="s">
        <v>232</v>
      </c>
      <c r="BB8" s="209" t="s">
        <v>233</v>
      </c>
      <c r="BC8" s="45" t="s">
        <v>234</v>
      </c>
      <c r="BD8" s="48">
        <v>500</v>
      </c>
      <c r="BE8" s="48">
        <v>6</v>
      </c>
      <c r="BF8" s="49" t="s">
        <v>449</v>
      </c>
      <c r="BG8" s="105"/>
      <c r="BH8" s="105"/>
      <c r="BI8" s="105"/>
      <c r="BJ8" s="141"/>
      <c r="BK8" s="98"/>
    </row>
    <row r="9" spans="1:63" ht="16.5" customHeight="1" thickTop="1">
      <c r="A9" s="4"/>
      <c r="B9" s="5"/>
      <c r="C9" s="29"/>
      <c r="D9" s="337" t="s">
        <v>0</v>
      </c>
      <c r="E9" s="338"/>
      <c r="F9" s="338"/>
      <c r="G9" s="338"/>
      <c r="H9" s="338"/>
      <c r="I9" s="338"/>
      <c r="J9" s="338"/>
      <c r="K9" s="338"/>
      <c r="L9" s="339"/>
      <c r="M9" s="337" t="s">
        <v>1</v>
      </c>
      <c r="N9" s="338"/>
      <c r="O9" s="338"/>
      <c r="P9" s="338"/>
      <c r="Q9" s="338"/>
      <c r="R9" s="338"/>
      <c r="S9" s="338"/>
      <c r="T9" s="338"/>
      <c r="U9" s="339"/>
      <c r="V9" s="337" t="s">
        <v>2</v>
      </c>
      <c r="W9" s="338"/>
      <c r="X9" s="338"/>
      <c r="Y9" s="338"/>
      <c r="Z9" s="338"/>
      <c r="AA9" s="338"/>
      <c r="AB9" s="338"/>
      <c r="AC9" s="338"/>
      <c r="AD9" s="339"/>
      <c r="AE9" s="337" t="s">
        <v>3</v>
      </c>
      <c r="AF9" s="338"/>
      <c r="AG9" s="338"/>
      <c r="AH9" s="338"/>
      <c r="AI9" s="338"/>
      <c r="AJ9" s="338"/>
      <c r="AK9" s="338"/>
      <c r="AL9" s="338"/>
      <c r="AM9" s="339"/>
      <c r="AN9" s="338" t="s">
        <v>4</v>
      </c>
      <c r="AO9" s="338"/>
      <c r="AP9" s="338"/>
      <c r="AQ9" s="338"/>
      <c r="AR9" s="338"/>
      <c r="AS9" s="338"/>
      <c r="AT9" s="338"/>
      <c r="AU9" s="338"/>
      <c r="AV9" s="339"/>
      <c r="AW9" s="29"/>
      <c r="AX9" s="11"/>
      <c r="AY9" s="24"/>
      <c r="AZ9" s="91"/>
      <c r="BA9" s="162" t="s">
        <v>350</v>
      </c>
      <c r="BB9" s="44" t="s">
        <v>337</v>
      </c>
      <c r="BC9" s="45" t="s">
        <v>418</v>
      </c>
      <c r="BD9" s="48">
        <v>500</v>
      </c>
      <c r="BE9" s="48">
        <v>3</v>
      </c>
      <c r="BF9" s="49" t="s">
        <v>374</v>
      </c>
      <c r="BG9" s="105"/>
      <c r="BH9" s="105"/>
      <c r="BI9" s="105"/>
      <c r="BJ9" s="141"/>
    </row>
    <row r="10" spans="1:63" s="33" customFormat="1" ht="17.25" customHeight="1" thickBot="1">
      <c r="A10" s="21"/>
      <c r="B10" s="21"/>
      <c r="C10" s="13"/>
      <c r="D10" s="61">
        <v>1</v>
      </c>
      <c r="E10" s="7">
        <v>2</v>
      </c>
      <c r="F10" s="6">
        <v>3</v>
      </c>
      <c r="G10" s="9">
        <v>4</v>
      </c>
      <c r="H10" s="118" t="s">
        <v>357</v>
      </c>
      <c r="I10" s="8">
        <v>6</v>
      </c>
      <c r="J10" s="7">
        <v>7</v>
      </c>
      <c r="K10" s="6">
        <v>8</v>
      </c>
      <c r="L10" s="62">
        <v>9</v>
      </c>
      <c r="M10" s="70">
        <v>1</v>
      </c>
      <c r="N10" s="6">
        <v>2</v>
      </c>
      <c r="O10" s="8">
        <v>3</v>
      </c>
      <c r="P10" s="7">
        <v>4</v>
      </c>
      <c r="Q10" s="118" t="s">
        <v>357</v>
      </c>
      <c r="R10" s="8">
        <v>6</v>
      </c>
      <c r="S10" s="7">
        <v>7</v>
      </c>
      <c r="T10" s="6">
        <v>8</v>
      </c>
      <c r="U10" s="62">
        <v>9</v>
      </c>
      <c r="V10" s="70">
        <v>1</v>
      </c>
      <c r="W10" s="6">
        <v>2</v>
      </c>
      <c r="X10" s="8">
        <v>3</v>
      </c>
      <c r="Y10" s="6">
        <v>4</v>
      </c>
      <c r="Z10" s="118" t="s">
        <v>357</v>
      </c>
      <c r="AA10" s="8">
        <v>6</v>
      </c>
      <c r="AB10" s="7">
        <v>7</v>
      </c>
      <c r="AC10" s="6">
        <v>8</v>
      </c>
      <c r="AD10" s="62">
        <v>9</v>
      </c>
      <c r="AE10" s="70">
        <v>1</v>
      </c>
      <c r="AF10" s="6">
        <v>2</v>
      </c>
      <c r="AG10" s="8">
        <v>3</v>
      </c>
      <c r="AH10" s="6">
        <v>4</v>
      </c>
      <c r="AI10" s="118" t="s">
        <v>357</v>
      </c>
      <c r="AJ10" s="8">
        <v>6</v>
      </c>
      <c r="AK10" s="7">
        <v>7</v>
      </c>
      <c r="AL10" s="6">
        <v>8</v>
      </c>
      <c r="AM10" s="62">
        <v>9</v>
      </c>
      <c r="AN10" s="6">
        <v>1</v>
      </c>
      <c r="AO10" s="6">
        <v>2</v>
      </c>
      <c r="AP10" s="8">
        <v>3</v>
      </c>
      <c r="AQ10" s="7">
        <v>4</v>
      </c>
      <c r="AR10" s="118" t="s">
        <v>357</v>
      </c>
      <c r="AS10" s="8">
        <v>6</v>
      </c>
      <c r="AT10" s="7">
        <v>7</v>
      </c>
      <c r="AU10" s="6">
        <v>8</v>
      </c>
      <c r="AV10" s="62">
        <v>9</v>
      </c>
      <c r="AW10" s="31"/>
      <c r="AX10" s="12"/>
      <c r="AY10" s="25"/>
      <c r="AZ10" s="91"/>
      <c r="BA10" s="165" t="s">
        <v>326</v>
      </c>
      <c r="BB10" s="44" t="s">
        <v>346</v>
      </c>
      <c r="BC10" s="45" t="s">
        <v>325</v>
      </c>
      <c r="BD10" s="48">
        <v>500</v>
      </c>
      <c r="BE10" s="48">
        <v>6</v>
      </c>
      <c r="BF10" s="190" t="s">
        <v>543</v>
      </c>
      <c r="BG10" s="105"/>
      <c r="BH10" s="105"/>
      <c r="BI10" s="105"/>
      <c r="BJ10" s="103"/>
      <c r="BK10" s="98"/>
    </row>
    <row r="11" spans="1:63" s="33" customFormat="1" ht="15.9" customHeight="1">
      <c r="A11" s="232" t="s">
        <v>66</v>
      </c>
      <c r="B11" s="233"/>
      <c r="C11" s="58" t="s">
        <v>10</v>
      </c>
      <c r="D11" s="258" t="s">
        <v>338</v>
      </c>
      <c r="E11" s="354"/>
      <c r="F11" s="354"/>
      <c r="G11" s="259"/>
      <c r="H11" s="433"/>
      <c r="I11" s="426" t="s">
        <v>25</v>
      </c>
      <c r="J11" s="427"/>
      <c r="K11" s="427"/>
      <c r="L11" s="428"/>
      <c r="M11" s="258"/>
      <c r="N11" s="259"/>
      <c r="O11" s="359"/>
      <c r="P11" s="425"/>
      <c r="Q11" s="361"/>
      <c r="R11" s="260" t="s">
        <v>157</v>
      </c>
      <c r="S11" s="259"/>
      <c r="T11" s="260" t="s">
        <v>182</v>
      </c>
      <c r="U11" s="259"/>
      <c r="V11" s="351"/>
      <c r="W11" s="329"/>
      <c r="X11" s="328"/>
      <c r="Y11" s="329"/>
      <c r="Z11" s="361"/>
      <c r="AA11" s="260" t="s">
        <v>157</v>
      </c>
      <c r="AB11" s="259"/>
      <c r="AC11" s="415"/>
      <c r="AD11" s="416"/>
      <c r="AE11" s="214"/>
      <c r="AF11" s="415" t="s">
        <v>176</v>
      </c>
      <c r="AG11" s="417"/>
      <c r="AH11" s="417"/>
      <c r="AI11" s="418"/>
      <c r="AJ11" s="260" t="s">
        <v>157</v>
      </c>
      <c r="AK11" s="259"/>
      <c r="AL11" s="415"/>
      <c r="AM11" s="416"/>
      <c r="AN11" s="354" t="s">
        <v>343</v>
      </c>
      <c r="AO11" s="259"/>
      <c r="AP11" s="260" t="s">
        <v>326</v>
      </c>
      <c r="AQ11" s="259"/>
      <c r="AR11" s="159"/>
      <c r="AS11" s="260" t="s">
        <v>340</v>
      </c>
      <c r="AT11" s="259"/>
      <c r="AU11" s="401"/>
      <c r="AV11" s="402"/>
      <c r="AW11" s="63" t="s">
        <v>10</v>
      </c>
      <c r="AX11" s="232" t="s">
        <v>109</v>
      </c>
      <c r="AY11" s="233"/>
      <c r="AZ11" s="91"/>
      <c r="BA11" s="162" t="s">
        <v>338</v>
      </c>
      <c r="BB11" s="44" t="s">
        <v>339</v>
      </c>
      <c r="BC11" s="45" t="s">
        <v>237</v>
      </c>
      <c r="BD11" s="48">
        <v>500</v>
      </c>
      <c r="BE11" s="48">
        <v>3</v>
      </c>
      <c r="BF11" s="49" t="s">
        <v>470</v>
      </c>
      <c r="BG11" s="105"/>
      <c r="BH11" s="105"/>
      <c r="BI11" s="105"/>
      <c r="BJ11" s="141"/>
      <c r="BK11" s="98"/>
    </row>
    <row r="12" spans="1:63" s="33" customFormat="1" ht="15.9" customHeight="1">
      <c r="A12" s="234"/>
      <c r="B12" s="235"/>
      <c r="C12" s="59" t="s">
        <v>11</v>
      </c>
      <c r="D12" s="281" t="s">
        <v>208</v>
      </c>
      <c r="E12" s="241"/>
      <c r="F12" s="355"/>
      <c r="G12" s="356"/>
      <c r="H12" s="434"/>
      <c r="I12" s="429"/>
      <c r="J12" s="430"/>
      <c r="K12" s="430"/>
      <c r="L12" s="431"/>
      <c r="M12" s="144"/>
      <c r="N12" s="174" t="s">
        <v>298</v>
      </c>
      <c r="O12" s="355"/>
      <c r="P12" s="356"/>
      <c r="Q12" s="440"/>
      <c r="R12" s="355"/>
      <c r="S12" s="356"/>
      <c r="T12" s="355"/>
      <c r="U12" s="400"/>
      <c r="V12" s="355"/>
      <c r="W12" s="356"/>
      <c r="X12" s="240" t="s">
        <v>300</v>
      </c>
      <c r="Y12" s="241"/>
      <c r="Z12" s="336"/>
      <c r="AA12" s="242" t="s">
        <v>311</v>
      </c>
      <c r="AB12" s="239"/>
      <c r="AC12" s="298" t="s">
        <v>501</v>
      </c>
      <c r="AD12" s="300"/>
      <c r="AE12" s="355"/>
      <c r="AF12" s="356"/>
      <c r="AG12" s="376" t="s">
        <v>185</v>
      </c>
      <c r="AH12" s="377"/>
      <c r="AI12" s="160"/>
      <c r="AJ12" s="240" t="s">
        <v>505</v>
      </c>
      <c r="AK12" s="241"/>
      <c r="AL12" s="240" t="s">
        <v>189</v>
      </c>
      <c r="AM12" s="274"/>
      <c r="AN12" s="357"/>
      <c r="AO12" s="407"/>
      <c r="AP12" s="376" t="s">
        <v>213</v>
      </c>
      <c r="AQ12" s="377"/>
      <c r="AR12" s="160"/>
      <c r="AS12" s="242"/>
      <c r="AT12" s="239"/>
      <c r="AU12" s="298" t="s">
        <v>421</v>
      </c>
      <c r="AV12" s="300"/>
      <c r="AW12" s="64" t="s">
        <v>11</v>
      </c>
      <c r="AX12" s="234"/>
      <c r="AY12" s="235"/>
      <c r="AZ12" s="91"/>
      <c r="BA12" s="162" t="s">
        <v>322</v>
      </c>
      <c r="BB12" s="44" t="s">
        <v>345</v>
      </c>
      <c r="BC12" s="45" t="s">
        <v>323</v>
      </c>
      <c r="BD12" s="48">
        <v>500</v>
      </c>
      <c r="BE12" s="48">
        <v>6</v>
      </c>
      <c r="BF12" s="49" t="s">
        <v>563</v>
      </c>
      <c r="BG12" s="105"/>
      <c r="BH12" s="105"/>
      <c r="BI12" s="105"/>
      <c r="BJ12" s="103"/>
      <c r="BK12" s="98"/>
    </row>
    <row r="13" spans="1:63" s="33" customFormat="1" ht="15.9" customHeight="1" thickBot="1">
      <c r="A13" s="236"/>
      <c r="B13" s="237"/>
      <c r="C13" s="60" t="s">
        <v>24</v>
      </c>
      <c r="D13" s="247"/>
      <c r="E13" s="248"/>
      <c r="F13" s="423"/>
      <c r="G13" s="424"/>
      <c r="H13" s="108"/>
      <c r="I13" s="215"/>
      <c r="J13" s="251" t="s">
        <v>229</v>
      </c>
      <c r="K13" s="248"/>
      <c r="L13" s="117"/>
      <c r="M13" s="247"/>
      <c r="N13" s="248"/>
      <c r="O13" s="249" t="s">
        <v>363</v>
      </c>
      <c r="P13" s="250"/>
      <c r="Q13" s="119"/>
      <c r="R13" s="251" t="s">
        <v>229</v>
      </c>
      <c r="S13" s="248"/>
      <c r="T13" s="340" t="s">
        <v>369</v>
      </c>
      <c r="U13" s="341"/>
      <c r="V13" s="247"/>
      <c r="W13" s="248"/>
      <c r="X13" s="249"/>
      <c r="Y13" s="250"/>
      <c r="Z13" s="119"/>
      <c r="AA13" s="251"/>
      <c r="AB13" s="248"/>
      <c r="AC13" s="366"/>
      <c r="AD13" s="367"/>
      <c r="AE13" s="247"/>
      <c r="AF13" s="248"/>
      <c r="AG13" s="249"/>
      <c r="AH13" s="250"/>
      <c r="AI13" s="119"/>
      <c r="AJ13" s="251"/>
      <c r="AK13" s="248"/>
      <c r="AL13" s="251"/>
      <c r="AM13" s="252"/>
      <c r="AN13" s="371"/>
      <c r="AO13" s="248"/>
      <c r="AP13" s="249"/>
      <c r="AQ13" s="250"/>
      <c r="AR13" s="108"/>
      <c r="AS13" s="251"/>
      <c r="AT13" s="248"/>
      <c r="AU13" s="120"/>
      <c r="AV13" s="121"/>
      <c r="AW13" s="65" t="s">
        <v>24</v>
      </c>
      <c r="AX13" s="236"/>
      <c r="AY13" s="237"/>
      <c r="AZ13" s="91"/>
      <c r="BA13" s="162" t="s">
        <v>340</v>
      </c>
      <c r="BB13" s="44" t="s">
        <v>341</v>
      </c>
      <c r="BC13" s="45" t="s">
        <v>342</v>
      </c>
      <c r="BD13" s="48">
        <v>400</v>
      </c>
      <c r="BE13" s="48">
        <v>3</v>
      </c>
      <c r="BF13" s="49" t="s">
        <v>545</v>
      </c>
      <c r="BG13" s="105"/>
      <c r="BH13" s="105"/>
      <c r="BI13" s="105"/>
      <c r="BJ13" s="141"/>
      <c r="BK13" s="98"/>
    </row>
    <row r="14" spans="1:63" s="33" customFormat="1" ht="15.9" customHeight="1">
      <c r="A14" s="232" t="s">
        <v>67</v>
      </c>
      <c r="B14" s="233"/>
      <c r="C14" s="58" t="s">
        <v>10</v>
      </c>
      <c r="D14" s="258" t="s">
        <v>338</v>
      </c>
      <c r="E14" s="354"/>
      <c r="F14" s="354"/>
      <c r="G14" s="259"/>
      <c r="H14" s="124"/>
      <c r="I14" s="359" t="s">
        <v>165</v>
      </c>
      <c r="J14" s="425"/>
      <c r="K14" s="359"/>
      <c r="L14" s="360"/>
      <c r="M14" s="258"/>
      <c r="N14" s="259"/>
      <c r="O14" s="260"/>
      <c r="P14" s="259"/>
      <c r="Q14" s="123"/>
      <c r="R14" s="260" t="s">
        <v>160</v>
      </c>
      <c r="S14" s="259"/>
      <c r="T14" s="352" t="s">
        <v>420</v>
      </c>
      <c r="U14" s="353"/>
      <c r="V14" s="351"/>
      <c r="W14" s="329"/>
      <c r="X14" s="260"/>
      <c r="Y14" s="259"/>
      <c r="Z14" s="361"/>
      <c r="AA14" s="260"/>
      <c r="AB14" s="259"/>
      <c r="AC14" s="408" t="s">
        <v>297</v>
      </c>
      <c r="AD14" s="409"/>
      <c r="AE14" s="258"/>
      <c r="AF14" s="259"/>
      <c r="AG14" s="267"/>
      <c r="AH14" s="268"/>
      <c r="AI14" s="161"/>
      <c r="AJ14" s="260" t="s">
        <v>326</v>
      </c>
      <c r="AK14" s="259"/>
      <c r="AL14" s="322"/>
      <c r="AM14" s="323"/>
      <c r="AN14" s="412" t="s">
        <v>45</v>
      </c>
      <c r="AO14" s="413"/>
      <c r="AP14" s="413"/>
      <c r="AQ14" s="413"/>
      <c r="AR14" s="413"/>
      <c r="AS14" s="413"/>
      <c r="AT14" s="413"/>
      <c r="AU14" s="413"/>
      <c r="AV14" s="419" t="s">
        <v>295</v>
      </c>
      <c r="AW14" s="63" t="s">
        <v>10</v>
      </c>
      <c r="AX14" s="232" t="s">
        <v>110</v>
      </c>
      <c r="AY14" s="233"/>
      <c r="AZ14" s="91"/>
      <c r="BA14" s="165" t="s">
        <v>165</v>
      </c>
      <c r="BB14" s="209" t="s">
        <v>166</v>
      </c>
      <c r="BC14" s="45" t="s">
        <v>310</v>
      </c>
      <c r="BD14" s="48">
        <v>500</v>
      </c>
      <c r="BE14" s="48">
        <v>6</v>
      </c>
      <c r="BF14" s="49" t="s">
        <v>548</v>
      </c>
      <c r="BG14" s="105"/>
      <c r="BH14" s="105"/>
      <c r="BI14" s="105"/>
      <c r="BJ14" s="103"/>
      <c r="BK14" s="98"/>
    </row>
    <row r="15" spans="1:63" s="33" customFormat="1" ht="15.9" customHeight="1">
      <c r="A15" s="234"/>
      <c r="B15" s="235"/>
      <c r="C15" s="59" t="s">
        <v>11</v>
      </c>
      <c r="D15" s="281" t="s">
        <v>208</v>
      </c>
      <c r="E15" s="241"/>
      <c r="F15" s="242" t="s">
        <v>348</v>
      </c>
      <c r="G15" s="239"/>
      <c r="H15" s="125"/>
      <c r="I15" s="242" t="s">
        <v>508</v>
      </c>
      <c r="J15" s="324"/>
      <c r="K15" s="324"/>
      <c r="L15" s="325"/>
      <c r="M15" s="412" t="s">
        <v>36</v>
      </c>
      <c r="N15" s="413"/>
      <c r="O15" s="413"/>
      <c r="P15" s="413"/>
      <c r="Q15" s="413"/>
      <c r="R15" s="413"/>
      <c r="S15" s="413"/>
      <c r="T15" s="413"/>
      <c r="U15" s="432"/>
      <c r="V15" s="281"/>
      <c r="W15" s="241"/>
      <c r="X15" s="240" t="s">
        <v>300</v>
      </c>
      <c r="Y15" s="241"/>
      <c r="Z15" s="336"/>
      <c r="AA15" s="242"/>
      <c r="AB15" s="239"/>
      <c r="AC15" s="410"/>
      <c r="AD15" s="411"/>
      <c r="AE15" s="281" t="s">
        <v>196</v>
      </c>
      <c r="AF15" s="241"/>
      <c r="AG15" s="240"/>
      <c r="AH15" s="241"/>
      <c r="AI15" s="160"/>
      <c r="AJ15" s="240" t="s">
        <v>504</v>
      </c>
      <c r="AK15" s="241"/>
      <c r="AL15" s="240" t="s">
        <v>189</v>
      </c>
      <c r="AM15" s="274"/>
      <c r="AN15" s="238"/>
      <c r="AO15" s="239"/>
      <c r="AP15" s="376" t="s">
        <v>213</v>
      </c>
      <c r="AQ15" s="377"/>
      <c r="AR15" s="122"/>
      <c r="AS15" s="240" t="s">
        <v>185</v>
      </c>
      <c r="AT15" s="291"/>
      <c r="AU15" s="241"/>
      <c r="AV15" s="420"/>
      <c r="AW15" s="64" t="s">
        <v>11</v>
      </c>
      <c r="AX15" s="234"/>
      <c r="AY15" s="235"/>
      <c r="AZ15" s="91"/>
      <c r="BA15" s="162" t="s">
        <v>343</v>
      </c>
      <c r="BB15" s="44" t="s">
        <v>391</v>
      </c>
      <c r="BC15" s="45" t="s">
        <v>158</v>
      </c>
      <c r="BD15" s="48">
        <v>400</v>
      </c>
      <c r="BE15" s="48">
        <v>3</v>
      </c>
      <c r="BF15" s="49" t="s">
        <v>453</v>
      </c>
      <c r="BG15" s="105"/>
      <c r="BH15" s="105"/>
      <c r="BI15" s="105"/>
      <c r="BJ15" s="103"/>
      <c r="BK15" s="98"/>
    </row>
    <row r="16" spans="1:63" s="33" customFormat="1" ht="15.9" customHeight="1" thickBot="1">
      <c r="A16" s="236"/>
      <c r="B16" s="237"/>
      <c r="C16" s="60" t="s">
        <v>24</v>
      </c>
      <c r="D16" s="247"/>
      <c r="E16" s="248"/>
      <c r="F16" s="423"/>
      <c r="G16" s="424"/>
      <c r="H16" s="108"/>
      <c r="I16" s="116"/>
      <c r="J16" s="113"/>
      <c r="K16" s="116"/>
      <c r="L16" s="117"/>
      <c r="M16" s="247" t="s">
        <v>229</v>
      </c>
      <c r="N16" s="248"/>
      <c r="O16" s="249" t="s">
        <v>363</v>
      </c>
      <c r="P16" s="250"/>
      <c r="Q16" s="168"/>
      <c r="R16" s="251" t="s">
        <v>229</v>
      </c>
      <c r="S16" s="248"/>
      <c r="T16" s="340" t="s">
        <v>369</v>
      </c>
      <c r="U16" s="341"/>
      <c r="V16" s="247"/>
      <c r="W16" s="248"/>
      <c r="X16" s="249"/>
      <c r="Y16" s="250"/>
      <c r="Z16" s="119"/>
      <c r="AA16" s="251"/>
      <c r="AB16" s="248"/>
      <c r="AC16" s="340" t="s">
        <v>203</v>
      </c>
      <c r="AD16" s="341"/>
      <c r="AE16" s="247"/>
      <c r="AF16" s="248"/>
      <c r="AG16" s="249"/>
      <c r="AH16" s="250"/>
      <c r="AI16" s="119"/>
      <c r="AJ16" s="251"/>
      <c r="AK16" s="248"/>
      <c r="AL16" s="251"/>
      <c r="AM16" s="252"/>
      <c r="AN16" s="371"/>
      <c r="AO16" s="248"/>
      <c r="AP16" s="249"/>
      <c r="AQ16" s="250"/>
      <c r="AR16" s="108"/>
      <c r="AS16" s="251"/>
      <c r="AT16" s="248"/>
      <c r="AU16" s="251"/>
      <c r="AV16" s="252"/>
      <c r="AW16" s="65" t="s">
        <v>24</v>
      </c>
      <c r="AX16" s="236"/>
      <c r="AY16" s="237"/>
      <c r="AZ16" s="91"/>
      <c r="BA16" s="151" t="s">
        <v>173</v>
      </c>
      <c r="BB16" s="210" t="s">
        <v>174</v>
      </c>
      <c r="BC16" s="45" t="s">
        <v>175</v>
      </c>
      <c r="BD16" s="48" t="s">
        <v>159</v>
      </c>
      <c r="BE16" s="48" t="s">
        <v>159</v>
      </c>
      <c r="BF16" s="49" t="s">
        <v>375</v>
      </c>
      <c r="BG16" s="105"/>
      <c r="BH16" s="105"/>
      <c r="BI16" s="105"/>
      <c r="BJ16" s="103"/>
    </row>
    <row r="17" spans="1:63" s="33" customFormat="1" ht="15.9" customHeight="1">
      <c r="A17" s="232" t="s">
        <v>68</v>
      </c>
      <c r="B17" s="233"/>
      <c r="C17" s="58" t="s">
        <v>10</v>
      </c>
      <c r="D17" s="258" t="s">
        <v>338</v>
      </c>
      <c r="E17" s="354"/>
      <c r="F17" s="354"/>
      <c r="G17" s="259"/>
      <c r="H17" s="158"/>
      <c r="I17" s="359" t="s">
        <v>165</v>
      </c>
      <c r="J17" s="425"/>
      <c r="K17" s="359" t="s">
        <v>322</v>
      </c>
      <c r="L17" s="360"/>
      <c r="M17" s="258"/>
      <c r="N17" s="259"/>
      <c r="O17" s="260"/>
      <c r="P17" s="259"/>
      <c r="Q17" s="275" t="s">
        <v>556</v>
      </c>
      <c r="R17" s="260" t="s">
        <v>160</v>
      </c>
      <c r="S17" s="259"/>
      <c r="T17" s="352" t="s">
        <v>420</v>
      </c>
      <c r="U17" s="353"/>
      <c r="V17" s="351"/>
      <c r="W17" s="329"/>
      <c r="X17" s="374"/>
      <c r="Y17" s="375"/>
      <c r="Z17" s="361"/>
      <c r="AA17" s="374"/>
      <c r="AB17" s="437"/>
      <c r="AC17" s="375"/>
      <c r="AD17" s="152"/>
      <c r="AE17" s="258"/>
      <c r="AF17" s="259"/>
      <c r="AG17" s="260" t="s">
        <v>326</v>
      </c>
      <c r="AH17" s="259"/>
      <c r="AI17" s="161"/>
      <c r="AJ17" s="267" t="s">
        <v>351</v>
      </c>
      <c r="AK17" s="268"/>
      <c r="AL17" s="268"/>
      <c r="AM17" s="269"/>
      <c r="AN17" s="354" t="s">
        <v>343</v>
      </c>
      <c r="AO17" s="259"/>
      <c r="AP17" s="374"/>
      <c r="AQ17" s="375"/>
      <c r="AR17" s="181"/>
      <c r="AS17" s="260" t="s">
        <v>340</v>
      </c>
      <c r="AT17" s="259"/>
      <c r="AU17" s="322"/>
      <c r="AV17" s="323"/>
      <c r="AW17" s="63" t="s">
        <v>10</v>
      </c>
      <c r="AX17" s="232" t="s">
        <v>111</v>
      </c>
      <c r="AY17" s="233"/>
      <c r="AZ17" s="91"/>
      <c r="BA17" s="151" t="s">
        <v>176</v>
      </c>
      <c r="BB17" s="130" t="s">
        <v>457</v>
      </c>
      <c r="BC17" s="45" t="s">
        <v>245</v>
      </c>
      <c r="BD17" s="48" t="s">
        <v>159</v>
      </c>
      <c r="BE17" s="48" t="s">
        <v>159</v>
      </c>
      <c r="BF17" s="49" t="s">
        <v>375</v>
      </c>
      <c r="BG17" s="105"/>
      <c r="BH17" s="105"/>
      <c r="BI17" s="105"/>
      <c r="BJ17" s="103"/>
    </row>
    <row r="18" spans="1:63" s="33" customFormat="1" ht="15.9" customHeight="1">
      <c r="A18" s="234"/>
      <c r="B18" s="235"/>
      <c r="C18" s="59" t="s">
        <v>11</v>
      </c>
      <c r="D18" s="281" t="s">
        <v>208</v>
      </c>
      <c r="E18" s="241"/>
      <c r="F18" s="240" t="s">
        <v>188</v>
      </c>
      <c r="G18" s="241"/>
      <c r="H18" s="125"/>
      <c r="I18" s="242" t="s">
        <v>507</v>
      </c>
      <c r="J18" s="324"/>
      <c r="K18" s="324"/>
      <c r="L18" s="325"/>
      <c r="M18" s="240" t="s">
        <v>196</v>
      </c>
      <c r="N18" s="241"/>
      <c r="O18" s="240" t="s">
        <v>221</v>
      </c>
      <c r="P18" s="241"/>
      <c r="Q18" s="276"/>
      <c r="R18" s="355"/>
      <c r="S18" s="356"/>
      <c r="T18" s="357"/>
      <c r="U18" s="358"/>
      <c r="V18" s="281" t="s">
        <v>208</v>
      </c>
      <c r="W18" s="241"/>
      <c r="X18" s="240" t="s">
        <v>300</v>
      </c>
      <c r="Y18" s="241"/>
      <c r="Z18" s="336"/>
      <c r="AA18" s="242" t="s">
        <v>313</v>
      </c>
      <c r="AB18" s="239"/>
      <c r="AC18" s="298" t="s">
        <v>502</v>
      </c>
      <c r="AD18" s="300"/>
      <c r="AE18" s="240" t="s">
        <v>196</v>
      </c>
      <c r="AF18" s="241"/>
      <c r="AG18" s="240" t="s">
        <v>200</v>
      </c>
      <c r="AH18" s="241"/>
      <c r="AI18" s="160"/>
      <c r="AJ18" s="240" t="s">
        <v>509</v>
      </c>
      <c r="AK18" s="241"/>
      <c r="AL18" s="240" t="s">
        <v>189</v>
      </c>
      <c r="AM18" s="274"/>
      <c r="AN18" s="357"/>
      <c r="AO18" s="407"/>
      <c r="AP18" s="376" t="s">
        <v>213</v>
      </c>
      <c r="AQ18" s="377"/>
      <c r="AR18" s="182"/>
      <c r="AS18" s="240" t="s">
        <v>185</v>
      </c>
      <c r="AT18" s="291"/>
      <c r="AU18" s="241"/>
      <c r="AV18" s="154"/>
      <c r="AW18" s="64" t="s">
        <v>11</v>
      </c>
      <c r="AX18" s="234"/>
      <c r="AY18" s="235"/>
      <c r="AZ18" s="91"/>
      <c r="BA18" s="151" t="s">
        <v>177</v>
      </c>
      <c r="BB18" s="210" t="s">
        <v>178</v>
      </c>
      <c r="BC18" s="45" t="s">
        <v>179</v>
      </c>
      <c r="BD18" s="48" t="s">
        <v>159</v>
      </c>
      <c r="BE18" s="48" t="s">
        <v>159</v>
      </c>
      <c r="BF18" s="49"/>
      <c r="BG18" s="105"/>
      <c r="BH18" s="105"/>
      <c r="BI18" s="105"/>
      <c r="BJ18" s="103"/>
    </row>
    <row r="19" spans="1:63" s="33" customFormat="1" ht="15.9" customHeight="1" thickBot="1">
      <c r="A19" s="236"/>
      <c r="B19" s="237"/>
      <c r="C19" s="60" t="s">
        <v>24</v>
      </c>
      <c r="D19" s="247"/>
      <c r="E19" s="248"/>
      <c r="F19" s="423"/>
      <c r="G19" s="424"/>
      <c r="H19" s="108"/>
      <c r="I19" s="116"/>
      <c r="J19" s="113"/>
      <c r="K19" s="116"/>
      <c r="L19" s="117"/>
      <c r="M19" s="247"/>
      <c r="N19" s="248"/>
      <c r="O19" s="249" t="s">
        <v>363</v>
      </c>
      <c r="P19" s="250"/>
      <c r="Q19" s="168"/>
      <c r="R19" s="251" t="s">
        <v>229</v>
      </c>
      <c r="S19" s="248"/>
      <c r="T19" s="340" t="s">
        <v>369</v>
      </c>
      <c r="U19" s="341"/>
      <c r="V19" s="247"/>
      <c r="W19" s="248"/>
      <c r="X19" s="249"/>
      <c r="Y19" s="250"/>
      <c r="Z19" s="119"/>
      <c r="AA19" s="251"/>
      <c r="AB19" s="248"/>
      <c r="AC19" s="366"/>
      <c r="AD19" s="367"/>
      <c r="AE19" s="247"/>
      <c r="AF19" s="248"/>
      <c r="AG19" s="249"/>
      <c r="AH19" s="250"/>
      <c r="AI19" s="119"/>
      <c r="AJ19" s="251"/>
      <c r="AK19" s="248"/>
      <c r="AL19" s="340"/>
      <c r="AM19" s="341"/>
      <c r="AN19" s="247"/>
      <c r="AO19" s="248"/>
      <c r="AP19" s="249"/>
      <c r="AQ19" s="250"/>
      <c r="AR19" s="119"/>
      <c r="AS19" s="251"/>
      <c r="AT19" s="248"/>
      <c r="AU19" s="251"/>
      <c r="AV19" s="252"/>
      <c r="AW19" s="65" t="s">
        <v>24</v>
      </c>
      <c r="AX19" s="236"/>
      <c r="AY19" s="237"/>
      <c r="AZ19" s="91"/>
      <c r="BA19" s="151" t="s">
        <v>180</v>
      </c>
      <c r="BB19" s="130" t="s">
        <v>181</v>
      </c>
      <c r="BC19" s="45" t="s">
        <v>179</v>
      </c>
      <c r="BD19" s="48" t="s">
        <v>159</v>
      </c>
      <c r="BE19" s="48" t="s">
        <v>159</v>
      </c>
      <c r="BF19" s="49" t="s">
        <v>465</v>
      </c>
      <c r="BG19" s="105"/>
      <c r="BH19" s="105"/>
      <c r="BI19" s="105"/>
      <c r="BJ19" s="103"/>
      <c r="BK19" s="35"/>
    </row>
    <row r="20" spans="1:63" s="33" customFormat="1" ht="15.9" customHeight="1">
      <c r="A20" s="232" t="s">
        <v>69</v>
      </c>
      <c r="B20" s="233"/>
      <c r="C20" s="58" t="s">
        <v>10</v>
      </c>
      <c r="D20" s="258" t="s">
        <v>338</v>
      </c>
      <c r="E20" s="354"/>
      <c r="F20" s="354"/>
      <c r="G20" s="259"/>
      <c r="H20" s="124"/>
      <c r="I20" s="359" t="s">
        <v>165</v>
      </c>
      <c r="J20" s="425"/>
      <c r="K20" s="359" t="s">
        <v>322</v>
      </c>
      <c r="L20" s="360"/>
      <c r="M20" s="258"/>
      <c r="N20" s="259"/>
      <c r="O20" s="260"/>
      <c r="P20" s="259"/>
      <c r="Q20" s="275" t="s">
        <v>556</v>
      </c>
      <c r="R20" s="260" t="s">
        <v>160</v>
      </c>
      <c r="S20" s="259"/>
      <c r="T20" s="352" t="s">
        <v>420</v>
      </c>
      <c r="U20" s="353"/>
      <c r="V20" s="421" t="s">
        <v>422</v>
      </c>
      <c r="W20" s="422"/>
      <c r="X20" s="260" t="s">
        <v>232</v>
      </c>
      <c r="Y20" s="259"/>
      <c r="Z20" s="275" t="s">
        <v>557</v>
      </c>
      <c r="AA20" s="260" t="s">
        <v>232</v>
      </c>
      <c r="AB20" s="354"/>
      <c r="AC20" s="259"/>
      <c r="AD20" s="152"/>
      <c r="AE20" s="258"/>
      <c r="AF20" s="259"/>
      <c r="AG20" s="267" t="s">
        <v>20</v>
      </c>
      <c r="AH20" s="268"/>
      <c r="AI20" s="161"/>
      <c r="AJ20" s="260" t="s">
        <v>326</v>
      </c>
      <c r="AK20" s="259"/>
      <c r="AL20" s="322" t="s">
        <v>344</v>
      </c>
      <c r="AM20" s="323"/>
      <c r="AN20" s="354" t="s">
        <v>343</v>
      </c>
      <c r="AO20" s="259"/>
      <c r="AP20" s="322" t="s">
        <v>531</v>
      </c>
      <c r="AQ20" s="382"/>
      <c r="AR20" s="379"/>
      <c r="AS20" s="260" t="s">
        <v>458</v>
      </c>
      <c r="AT20" s="259"/>
      <c r="AU20" s="401"/>
      <c r="AV20" s="402"/>
      <c r="AW20" s="63" t="s">
        <v>10</v>
      </c>
      <c r="AX20" s="232" t="s">
        <v>112</v>
      </c>
      <c r="AY20" s="233"/>
      <c r="AZ20" s="91"/>
      <c r="BA20" s="151" t="s">
        <v>182</v>
      </c>
      <c r="BB20" s="130" t="s">
        <v>525</v>
      </c>
      <c r="BC20" s="45" t="s">
        <v>529</v>
      </c>
      <c r="BD20" s="48" t="s">
        <v>159</v>
      </c>
      <c r="BE20" s="48" t="s">
        <v>159</v>
      </c>
      <c r="BF20" s="49" t="s">
        <v>375</v>
      </c>
      <c r="BG20" s="105"/>
      <c r="BH20" s="105"/>
      <c r="BI20" s="105"/>
      <c r="BJ20" s="103"/>
      <c r="BK20" s="98"/>
    </row>
    <row r="21" spans="1:63" s="33" customFormat="1" ht="15.9" customHeight="1">
      <c r="A21" s="234"/>
      <c r="B21" s="235"/>
      <c r="C21" s="59" t="s">
        <v>11</v>
      </c>
      <c r="D21" s="281" t="s">
        <v>208</v>
      </c>
      <c r="E21" s="241"/>
      <c r="F21" s="242" t="s">
        <v>348</v>
      </c>
      <c r="G21" s="239"/>
      <c r="H21" s="125"/>
      <c r="I21" s="242" t="s">
        <v>507</v>
      </c>
      <c r="J21" s="324"/>
      <c r="K21" s="324"/>
      <c r="L21" s="325"/>
      <c r="M21" s="240" t="s">
        <v>196</v>
      </c>
      <c r="N21" s="241"/>
      <c r="O21" s="240" t="s">
        <v>221</v>
      </c>
      <c r="P21" s="241"/>
      <c r="Q21" s="276"/>
      <c r="R21" s="355"/>
      <c r="S21" s="356"/>
      <c r="T21" s="240" t="s">
        <v>192</v>
      </c>
      <c r="U21" s="274"/>
      <c r="V21" s="438" t="s">
        <v>422</v>
      </c>
      <c r="W21" s="439"/>
      <c r="X21" s="240" t="s">
        <v>300</v>
      </c>
      <c r="Y21" s="241"/>
      <c r="Z21" s="276"/>
      <c r="AA21" s="242" t="s">
        <v>311</v>
      </c>
      <c r="AB21" s="239"/>
      <c r="AC21" s="298" t="s">
        <v>502</v>
      </c>
      <c r="AD21" s="300"/>
      <c r="AE21" s="240" t="s">
        <v>425</v>
      </c>
      <c r="AF21" s="241"/>
      <c r="AG21" s="240" t="s">
        <v>200</v>
      </c>
      <c r="AH21" s="241"/>
      <c r="AI21" s="160"/>
      <c r="AJ21" s="240" t="s">
        <v>509</v>
      </c>
      <c r="AK21" s="241"/>
      <c r="AL21" s="240" t="s">
        <v>189</v>
      </c>
      <c r="AM21" s="274"/>
      <c r="AN21" s="242" t="s">
        <v>317</v>
      </c>
      <c r="AO21" s="239"/>
      <c r="AP21" s="376" t="s">
        <v>213</v>
      </c>
      <c r="AQ21" s="377"/>
      <c r="AR21" s="380"/>
      <c r="AS21" s="240" t="s">
        <v>185</v>
      </c>
      <c r="AT21" s="291"/>
      <c r="AU21" s="241"/>
      <c r="AV21" s="154"/>
      <c r="AW21" s="64" t="s">
        <v>11</v>
      </c>
      <c r="AX21" s="234"/>
      <c r="AY21" s="235"/>
      <c r="AZ21" s="91"/>
      <c r="BA21" s="151" t="s">
        <v>183</v>
      </c>
      <c r="BB21" s="130" t="s">
        <v>184</v>
      </c>
      <c r="BC21" s="45" t="s">
        <v>179</v>
      </c>
      <c r="BD21" s="48" t="s">
        <v>159</v>
      </c>
      <c r="BE21" s="48" t="s">
        <v>159</v>
      </c>
      <c r="BF21" s="49" t="s">
        <v>378</v>
      </c>
      <c r="BG21" s="105"/>
      <c r="BH21" s="105"/>
      <c r="BI21" s="105"/>
      <c r="BJ21" s="103"/>
      <c r="BK21" s="35"/>
    </row>
    <row r="22" spans="1:63" s="33" customFormat="1" ht="15.9" customHeight="1" thickBot="1">
      <c r="A22" s="236"/>
      <c r="B22" s="237"/>
      <c r="C22" s="60" t="s">
        <v>24</v>
      </c>
      <c r="D22" s="247"/>
      <c r="E22" s="248"/>
      <c r="F22" s="423"/>
      <c r="G22" s="424"/>
      <c r="H22" s="108"/>
      <c r="I22" s="116"/>
      <c r="J22" s="113"/>
      <c r="K22" s="116"/>
      <c r="L22" s="117"/>
      <c r="M22" s="247" t="s">
        <v>229</v>
      </c>
      <c r="N22" s="248"/>
      <c r="O22" s="249" t="s">
        <v>363</v>
      </c>
      <c r="P22" s="250"/>
      <c r="Q22" s="168"/>
      <c r="R22" s="251" t="s">
        <v>229</v>
      </c>
      <c r="S22" s="248"/>
      <c r="T22" s="340" t="s">
        <v>369</v>
      </c>
      <c r="U22" s="341"/>
      <c r="V22" s="247"/>
      <c r="W22" s="248"/>
      <c r="X22" s="249"/>
      <c r="Y22" s="250"/>
      <c r="Z22" s="119"/>
      <c r="AA22" s="251"/>
      <c r="AB22" s="248"/>
      <c r="AC22" s="340"/>
      <c r="AD22" s="341"/>
      <c r="AE22" s="247"/>
      <c r="AF22" s="248"/>
      <c r="AG22" s="249"/>
      <c r="AH22" s="250"/>
      <c r="AI22" s="119"/>
      <c r="AJ22" s="251"/>
      <c r="AK22" s="248"/>
      <c r="AL22" s="251"/>
      <c r="AM22" s="252"/>
      <c r="AN22" s="371"/>
      <c r="AO22" s="248"/>
      <c r="AP22" s="249"/>
      <c r="AQ22" s="250"/>
      <c r="AR22" s="108"/>
      <c r="AS22" s="251"/>
      <c r="AT22" s="248"/>
      <c r="AU22" s="251"/>
      <c r="AV22" s="252"/>
      <c r="AW22" s="65" t="s">
        <v>24</v>
      </c>
      <c r="AX22" s="236"/>
      <c r="AY22" s="237"/>
      <c r="AZ22" s="91"/>
      <c r="BA22" s="156" t="s">
        <v>185</v>
      </c>
      <c r="BB22" s="209" t="s">
        <v>186</v>
      </c>
      <c r="BC22" s="45" t="s">
        <v>187</v>
      </c>
      <c r="BD22" s="48">
        <v>500</v>
      </c>
      <c r="BE22" s="48">
        <v>6</v>
      </c>
      <c r="BF22" s="49" t="s">
        <v>539</v>
      </c>
      <c r="BG22" s="105"/>
      <c r="BH22" s="105"/>
      <c r="BI22" s="105"/>
      <c r="BJ22" s="103"/>
      <c r="BK22" s="35"/>
    </row>
    <row r="23" spans="1:63" s="33" customFormat="1" ht="15.9" customHeight="1">
      <c r="A23" s="232" t="s">
        <v>70</v>
      </c>
      <c r="B23" s="233"/>
      <c r="C23" s="58" t="s">
        <v>10</v>
      </c>
      <c r="D23" s="258" t="s">
        <v>338</v>
      </c>
      <c r="E23" s="354"/>
      <c r="F23" s="354"/>
      <c r="G23" s="259"/>
      <c r="H23" s="124"/>
      <c r="I23" s="359" t="s">
        <v>165</v>
      </c>
      <c r="J23" s="425"/>
      <c r="K23" s="359" t="s">
        <v>322</v>
      </c>
      <c r="L23" s="360"/>
      <c r="M23" s="258"/>
      <c r="N23" s="259"/>
      <c r="O23" s="260"/>
      <c r="P23" s="259"/>
      <c r="Q23" s="275" t="s">
        <v>556</v>
      </c>
      <c r="R23" s="260" t="s">
        <v>160</v>
      </c>
      <c r="S23" s="259"/>
      <c r="T23" s="322" t="s">
        <v>534</v>
      </c>
      <c r="U23" s="323"/>
      <c r="V23" s="328"/>
      <c r="W23" s="329"/>
      <c r="X23" s="260" t="s">
        <v>232</v>
      </c>
      <c r="Y23" s="259"/>
      <c r="Z23" s="275" t="s">
        <v>557</v>
      </c>
      <c r="AA23" s="260" t="s">
        <v>535</v>
      </c>
      <c r="AB23" s="354"/>
      <c r="AC23" s="259"/>
      <c r="AD23" s="152"/>
      <c r="AE23" s="304" t="s">
        <v>34</v>
      </c>
      <c r="AF23" s="305"/>
      <c r="AG23" s="305"/>
      <c r="AH23" s="305"/>
      <c r="AI23" s="305"/>
      <c r="AJ23" s="305"/>
      <c r="AK23" s="305"/>
      <c r="AL23" s="305"/>
      <c r="AM23" s="305"/>
      <c r="AN23" s="304" t="s">
        <v>44</v>
      </c>
      <c r="AO23" s="305"/>
      <c r="AP23" s="305"/>
      <c r="AQ23" s="305"/>
      <c r="AR23" s="305"/>
      <c r="AS23" s="305"/>
      <c r="AT23" s="305"/>
      <c r="AU23" s="305"/>
      <c r="AV23" s="306"/>
      <c r="AW23" s="63" t="s">
        <v>10</v>
      </c>
      <c r="AX23" s="232" t="s">
        <v>113</v>
      </c>
      <c r="AY23" s="233"/>
      <c r="AZ23" s="91"/>
      <c r="BA23" s="156" t="s">
        <v>188</v>
      </c>
      <c r="BB23" s="211" t="s">
        <v>475</v>
      </c>
      <c r="BC23" s="45" t="s">
        <v>253</v>
      </c>
      <c r="BD23" s="48">
        <v>600</v>
      </c>
      <c r="BE23" s="48">
        <v>6</v>
      </c>
      <c r="BF23" s="190" t="s">
        <v>528</v>
      </c>
      <c r="BG23" s="142"/>
      <c r="BH23" s="142"/>
      <c r="BI23" s="142"/>
      <c r="BJ23" s="143"/>
      <c r="BK23" s="35"/>
    </row>
    <row r="24" spans="1:63" s="33" customFormat="1" ht="15.9" customHeight="1">
      <c r="A24" s="234"/>
      <c r="B24" s="235"/>
      <c r="C24" s="59" t="s">
        <v>11</v>
      </c>
      <c r="D24" s="281" t="s">
        <v>208</v>
      </c>
      <c r="E24" s="241"/>
      <c r="F24" s="240" t="s">
        <v>188</v>
      </c>
      <c r="G24" s="241"/>
      <c r="H24" s="125"/>
      <c r="I24" s="242" t="s">
        <v>507</v>
      </c>
      <c r="J24" s="324"/>
      <c r="K24" s="324"/>
      <c r="L24" s="325"/>
      <c r="M24" s="240" t="s">
        <v>196</v>
      </c>
      <c r="N24" s="241"/>
      <c r="O24" s="240" t="s">
        <v>221</v>
      </c>
      <c r="P24" s="241"/>
      <c r="Q24" s="276"/>
      <c r="R24" s="355"/>
      <c r="S24" s="356"/>
      <c r="T24" s="240" t="s">
        <v>192</v>
      </c>
      <c r="U24" s="274"/>
      <c r="V24" s="281"/>
      <c r="W24" s="241"/>
      <c r="X24" s="240" t="s">
        <v>300</v>
      </c>
      <c r="Y24" s="241"/>
      <c r="Z24" s="276"/>
      <c r="AA24" s="242" t="s">
        <v>313</v>
      </c>
      <c r="AB24" s="239"/>
      <c r="AC24" s="298" t="s">
        <v>502</v>
      </c>
      <c r="AD24" s="300"/>
      <c r="AE24" s="307"/>
      <c r="AF24" s="308"/>
      <c r="AG24" s="308"/>
      <c r="AH24" s="308"/>
      <c r="AI24" s="308"/>
      <c r="AJ24" s="308"/>
      <c r="AK24" s="308"/>
      <c r="AL24" s="308"/>
      <c r="AM24" s="308"/>
      <c r="AN24" s="307"/>
      <c r="AO24" s="308"/>
      <c r="AP24" s="308"/>
      <c r="AQ24" s="308"/>
      <c r="AR24" s="308"/>
      <c r="AS24" s="308"/>
      <c r="AT24" s="308"/>
      <c r="AU24" s="308"/>
      <c r="AV24" s="309"/>
      <c r="AW24" s="64" t="s">
        <v>11</v>
      </c>
      <c r="AX24" s="234"/>
      <c r="AY24" s="235"/>
      <c r="AZ24" s="91"/>
      <c r="BA24" s="156" t="s">
        <v>189</v>
      </c>
      <c r="BB24" s="209" t="s">
        <v>190</v>
      </c>
      <c r="BC24" s="45" t="s">
        <v>191</v>
      </c>
      <c r="BD24" s="48">
        <v>500</v>
      </c>
      <c r="BE24" s="48">
        <v>6</v>
      </c>
      <c r="BF24" s="49" t="s">
        <v>433</v>
      </c>
      <c r="BG24" s="105"/>
      <c r="BH24" s="105"/>
      <c r="BI24" s="105"/>
      <c r="BJ24" s="103"/>
      <c r="BK24" s="35"/>
    </row>
    <row r="25" spans="1:63" s="33" customFormat="1" ht="15.9" customHeight="1" thickBot="1">
      <c r="A25" s="236"/>
      <c r="B25" s="237"/>
      <c r="C25" s="60"/>
      <c r="D25" s="247"/>
      <c r="E25" s="248"/>
      <c r="F25" s="423"/>
      <c r="G25" s="424"/>
      <c r="H25" s="108"/>
      <c r="I25" s="116"/>
      <c r="J25" s="113"/>
      <c r="K25" s="116"/>
      <c r="L25" s="117"/>
      <c r="M25" s="247"/>
      <c r="N25" s="248"/>
      <c r="O25" s="249" t="s">
        <v>363</v>
      </c>
      <c r="P25" s="250"/>
      <c r="Q25" s="168"/>
      <c r="R25" s="251" t="s">
        <v>229</v>
      </c>
      <c r="S25" s="248"/>
      <c r="T25" s="340" t="s">
        <v>369</v>
      </c>
      <c r="U25" s="341"/>
      <c r="V25" s="247"/>
      <c r="W25" s="248"/>
      <c r="X25" s="249"/>
      <c r="Y25" s="250"/>
      <c r="Z25" s="119"/>
      <c r="AA25" s="251"/>
      <c r="AB25" s="248"/>
      <c r="AC25" s="340"/>
      <c r="AD25" s="341"/>
      <c r="AE25" s="247"/>
      <c r="AF25" s="248"/>
      <c r="AG25" s="249"/>
      <c r="AH25" s="250"/>
      <c r="AI25" s="119"/>
      <c r="AJ25" s="251" t="s">
        <v>504</v>
      </c>
      <c r="AK25" s="248"/>
      <c r="AL25" s="251"/>
      <c r="AM25" s="252"/>
      <c r="AN25" s="371"/>
      <c r="AO25" s="248"/>
      <c r="AP25" s="249"/>
      <c r="AQ25" s="250"/>
      <c r="AR25" s="108"/>
      <c r="AS25" s="251"/>
      <c r="AT25" s="248"/>
      <c r="AU25" s="251"/>
      <c r="AV25" s="252"/>
      <c r="AW25" s="65" t="s">
        <v>24</v>
      </c>
      <c r="AX25" s="236"/>
      <c r="AY25" s="237"/>
      <c r="AZ25" s="91"/>
      <c r="BA25" s="156" t="s">
        <v>192</v>
      </c>
      <c r="BB25" s="209" t="s">
        <v>404</v>
      </c>
      <c r="BC25" s="45" t="s">
        <v>202</v>
      </c>
      <c r="BD25" s="48">
        <v>500</v>
      </c>
      <c r="BE25" s="48">
        <v>6</v>
      </c>
      <c r="BF25" s="49" t="s">
        <v>454</v>
      </c>
      <c r="BG25" s="105"/>
      <c r="BH25" s="105"/>
      <c r="BI25" s="105"/>
      <c r="BJ25" s="103"/>
      <c r="BK25" s="35"/>
    </row>
    <row r="26" spans="1:63" s="33" customFormat="1" ht="15.9" customHeight="1">
      <c r="A26" s="232" t="s">
        <v>71</v>
      </c>
      <c r="B26" s="233"/>
      <c r="C26" s="58" t="s">
        <v>10</v>
      </c>
      <c r="D26" s="258" t="s">
        <v>338</v>
      </c>
      <c r="E26" s="354"/>
      <c r="F26" s="354"/>
      <c r="G26" s="259"/>
      <c r="H26" s="180" t="s">
        <v>173</v>
      </c>
      <c r="I26" s="359" t="s">
        <v>165</v>
      </c>
      <c r="J26" s="425"/>
      <c r="K26" s="359" t="s">
        <v>322</v>
      </c>
      <c r="L26" s="360"/>
      <c r="M26" s="258"/>
      <c r="N26" s="259"/>
      <c r="O26" s="260"/>
      <c r="P26" s="259"/>
      <c r="Q26" s="275" t="s">
        <v>556</v>
      </c>
      <c r="R26" s="260" t="s">
        <v>160</v>
      </c>
      <c r="S26" s="259"/>
      <c r="T26" s="352" t="s">
        <v>420</v>
      </c>
      <c r="U26" s="353"/>
      <c r="V26" s="351"/>
      <c r="W26" s="329"/>
      <c r="X26" s="374"/>
      <c r="Y26" s="375"/>
      <c r="Z26" s="275" t="s">
        <v>557</v>
      </c>
      <c r="AA26" s="260" t="s">
        <v>232</v>
      </c>
      <c r="AB26" s="354"/>
      <c r="AC26" s="259"/>
      <c r="AD26" s="152"/>
      <c r="AE26" s="351"/>
      <c r="AF26" s="329"/>
      <c r="AG26" s="487" t="s">
        <v>536</v>
      </c>
      <c r="AH26" s="488"/>
      <c r="AI26" s="161"/>
      <c r="AJ26" s="260"/>
      <c r="AK26" s="259"/>
      <c r="AL26" s="322" t="s">
        <v>344</v>
      </c>
      <c r="AM26" s="323"/>
      <c r="AN26" s="354" t="s">
        <v>343</v>
      </c>
      <c r="AO26" s="259"/>
      <c r="AP26" s="395"/>
      <c r="AQ26" s="396"/>
      <c r="AR26" s="379"/>
      <c r="AS26" s="260" t="s">
        <v>458</v>
      </c>
      <c r="AT26" s="259"/>
      <c r="AU26" s="243" t="s">
        <v>332</v>
      </c>
      <c r="AV26" s="244"/>
      <c r="AW26" s="63" t="s">
        <v>10</v>
      </c>
      <c r="AX26" s="232" t="s">
        <v>114</v>
      </c>
      <c r="AY26" s="233"/>
      <c r="AZ26" s="91"/>
      <c r="BA26" s="184" t="s">
        <v>193</v>
      </c>
      <c r="BB26" s="209" t="s">
        <v>194</v>
      </c>
      <c r="BC26" s="45" t="s">
        <v>419</v>
      </c>
      <c r="BD26" s="48">
        <v>400</v>
      </c>
      <c r="BE26" s="48">
        <v>6</v>
      </c>
      <c r="BF26" s="49" t="s">
        <v>451</v>
      </c>
      <c r="BG26" s="105"/>
      <c r="BH26" s="105"/>
      <c r="BI26" s="105"/>
      <c r="BJ26" s="103"/>
      <c r="BK26" s="35"/>
    </row>
    <row r="27" spans="1:63" s="33" customFormat="1" ht="15.9" customHeight="1">
      <c r="A27" s="234"/>
      <c r="B27" s="235"/>
      <c r="C27" s="59" t="s">
        <v>11</v>
      </c>
      <c r="D27" s="281" t="s">
        <v>208</v>
      </c>
      <c r="E27" s="241"/>
      <c r="F27" s="155" t="s">
        <v>321</v>
      </c>
      <c r="G27" s="163" t="s">
        <v>188</v>
      </c>
      <c r="H27" s="125"/>
      <c r="I27" s="240"/>
      <c r="J27" s="241"/>
      <c r="K27" s="298" t="s">
        <v>504</v>
      </c>
      <c r="L27" s="300"/>
      <c r="M27" s="240" t="s">
        <v>196</v>
      </c>
      <c r="N27" s="241"/>
      <c r="O27" s="240" t="s">
        <v>221</v>
      </c>
      <c r="P27" s="241"/>
      <c r="Q27" s="276"/>
      <c r="R27" s="355"/>
      <c r="S27" s="356"/>
      <c r="T27" s="240" t="s">
        <v>192</v>
      </c>
      <c r="U27" s="274"/>
      <c r="V27" s="281"/>
      <c r="W27" s="241"/>
      <c r="X27" s="240" t="s">
        <v>300</v>
      </c>
      <c r="Y27" s="241"/>
      <c r="Z27" s="276"/>
      <c r="AA27" s="242" t="s">
        <v>311</v>
      </c>
      <c r="AB27" s="239"/>
      <c r="AC27" s="298" t="s">
        <v>502</v>
      </c>
      <c r="AD27" s="300"/>
      <c r="AE27" s="240" t="s">
        <v>196</v>
      </c>
      <c r="AF27" s="241"/>
      <c r="AG27" s="240" t="s">
        <v>200</v>
      </c>
      <c r="AH27" s="241"/>
      <c r="AI27" s="160"/>
      <c r="AJ27" s="240" t="s">
        <v>509</v>
      </c>
      <c r="AK27" s="241"/>
      <c r="AL27" s="240" t="s">
        <v>189</v>
      </c>
      <c r="AM27" s="274"/>
      <c r="AN27" s="242" t="s">
        <v>317</v>
      </c>
      <c r="AO27" s="239"/>
      <c r="AP27" s="376" t="s">
        <v>213</v>
      </c>
      <c r="AQ27" s="377"/>
      <c r="AR27" s="380"/>
      <c r="AS27" s="240" t="s">
        <v>185</v>
      </c>
      <c r="AT27" s="291"/>
      <c r="AU27" s="241"/>
      <c r="AV27" s="154"/>
      <c r="AW27" s="64" t="s">
        <v>11</v>
      </c>
      <c r="AX27" s="234"/>
      <c r="AY27" s="235"/>
      <c r="AZ27" s="91"/>
      <c r="BA27" s="156" t="s">
        <v>196</v>
      </c>
      <c r="BB27" s="209" t="s">
        <v>197</v>
      </c>
      <c r="BC27" s="45" t="s">
        <v>198</v>
      </c>
      <c r="BD27" s="48">
        <v>500</v>
      </c>
      <c r="BE27" s="48">
        <v>3</v>
      </c>
      <c r="BF27" s="49" t="s">
        <v>448</v>
      </c>
      <c r="BG27" s="105"/>
      <c r="BH27" s="105"/>
      <c r="BI27" s="105"/>
      <c r="BJ27" s="103"/>
      <c r="BK27" s="35"/>
    </row>
    <row r="28" spans="1:63" s="33" customFormat="1" ht="15.9" customHeight="1" thickBot="1">
      <c r="A28" s="236"/>
      <c r="B28" s="237"/>
      <c r="C28" s="60" t="s">
        <v>24</v>
      </c>
      <c r="D28" s="435"/>
      <c r="E28" s="436"/>
      <c r="F28" s="423"/>
      <c r="G28" s="424"/>
      <c r="H28" s="108"/>
      <c r="I28" s="116"/>
      <c r="J28" s="113"/>
      <c r="K28" s="116"/>
      <c r="L28" s="117"/>
      <c r="M28" s="247" t="s">
        <v>229</v>
      </c>
      <c r="N28" s="248"/>
      <c r="O28" s="249" t="s">
        <v>363</v>
      </c>
      <c r="P28" s="250"/>
      <c r="Q28" s="168"/>
      <c r="R28" s="251" t="s">
        <v>229</v>
      </c>
      <c r="S28" s="248"/>
      <c r="T28" s="340" t="s">
        <v>369</v>
      </c>
      <c r="U28" s="341"/>
      <c r="V28" s="247"/>
      <c r="W28" s="248"/>
      <c r="X28" s="249"/>
      <c r="Y28" s="250"/>
      <c r="Z28" s="119"/>
      <c r="AA28" s="251"/>
      <c r="AB28" s="248"/>
      <c r="AC28" s="340"/>
      <c r="AD28" s="341"/>
      <c r="AE28" s="247"/>
      <c r="AF28" s="248"/>
      <c r="AG28" s="249"/>
      <c r="AH28" s="250"/>
      <c r="AI28" s="119"/>
      <c r="AJ28" s="251"/>
      <c r="AK28" s="248"/>
      <c r="AL28" s="251"/>
      <c r="AM28" s="252"/>
      <c r="AN28" s="371"/>
      <c r="AO28" s="248"/>
      <c r="AP28" s="249"/>
      <c r="AQ28" s="250"/>
      <c r="AR28" s="108"/>
      <c r="AS28" s="251"/>
      <c r="AT28" s="248"/>
      <c r="AU28" s="251"/>
      <c r="AV28" s="252"/>
      <c r="AW28" s="65" t="s">
        <v>24</v>
      </c>
      <c r="AX28" s="236"/>
      <c r="AY28" s="237"/>
      <c r="AZ28" s="91"/>
      <c r="BA28" s="156" t="s">
        <v>504</v>
      </c>
      <c r="BB28" s="209" t="s">
        <v>503</v>
      </c>
      <c r="BC28" s="45" t="s">
        <v>199</v>
      </c>
      <c r="BD28" s="48" t="s">
        <v>159</v>
      </c>
      <c r="BE28" s="48">
        <v>6</v>
      </c>
      <c r="BF28" s="49" t="s">
        <v>376</v>
      </c>
      <c r="BG28" s="105"/>
      <c r="BH28" s="105"/>
      <c r="BI28" s="105"/>
      <c r="BJ28" s="103"/>
      <c r="BK28" s="35"/>
    </row>
    <row r="29" spans="1:63" s="33" customFormat="1" ht="15.9" customHeight="1">
      <c r="A29" s="232" t="s">
        <v>72</v>
      </c>
      <c r="B29" s="233"/>
      <c r="C29" s="58" t="s">
        <v>10</v>
      </c>
      <c r="D29" s="258" t="s">
        <v>338</v>
      </c>
      <c r="E29" s="354"/>
      <c r="F29" s="354"/>
      <c r="G29" s="259"/>
      <c r="H29" s="124"/>
      <c r="I29" s="359" t="s">
        <v>165</v>
      </c>
      <c r="J29" s="425"/>
      <c r="K29" s="359" t="s">
        <v>322</v>
      </c>
      <c r="L29" s="360"/>
      <c r="M29" s="258"/>
      <c r="N29" s="259"/>
      <c r="O29" s="260"/>
      <c r="P29" s="259"/>
      <c r="Q29" s="275" t="s">
        <v>556</v>
      </c>
      <c r="R29" s="260" t="s">
        <v>160</v>
      </c>
      <c r="S29" s="259"/>
      <c r="T29" s="352" t="s">
        <v>420</v>
      </c>
      <c r="U29" s="353"/>
      <c r="V29" s="351"/>
      <c r="W29" s="329"/>
      <c r="X29" s="374"/>
      <c r="Y29" s="375"/>
      <c r="Z29" s="275" t="s">
        <v>557</v>
      </c>
      <c r="AA29" s="260" t="s">
        <v>232</v>
      </c>
      <c r="AB29" s="354"/>
      <c r="AC29" s="259"/>
      <c r="AD29" s="152"/>
      <c r="AE29" s="258"/>
      <c r="AF29" s="259"/>
      <c r="AG29" s="267" t="s">
        <v>20</v>
      </c>
      <c r="AH29" s="268"/>
      <c r="AI29" s="161"/>
      <c r="AJ29" s="260"/>
      <c r="AK29" s="259"/>
      <c r="AL29" s="504"/>
      <c r="AM29" s="521"/>
      <c r="AN29" s="354" t="s">
        <v>343</v>
      </c>
      <c r="AO29" s="259"/>
      <c r="AP29" s="260" t="s">
        <v>326</v>
      </c>
      <c r="AQ29" s="259"/>
      <c r="AR29" s="379"/>
      <c r="AS29" s="260" t="s">
        <v>458</v>
      </c>
      <c r="AT29" s="259"/>
      <c r="AU29" s="243" t="s">
        <v>332</v>
      </c>
      <c r="AV29" s="244"/>
      <c r="AW29" s="63" t="s">
        <v>10</v>
      </c>
      <c r="AX29" s="232" t="s">
        <v>115</v>
      </c>
      <c r="AY29" s="233"/>
      <c r="AZ29" s="91"/>
      <c r="BA29" s="156" t="s">
        <v>200</v>
      </c>
      <c r="BB29" s="209" t="s">
        <v>201</v>
      </c>
      <c r="BC29" s="45" t="s">
        <v>202</v>
      </c>
      <c r="BD29" s="48">
        <v>400</v>
      </c>
      <c r="BE29" s="48">
        <v>3</v>
      </c>
      <c r="BF29" s="49" t="s">
        <v>450</v>
      </c>
      <c r="BG29" s="105"/>
      <c r="BH29" s="105"/>
      <c r="BI29" s="105"/>
      <c r="BJ29" s="103"/>
      <c r="BK29" s="35"/>
    </row>
    <row r="30" spans="1:63" s="33" customFormat="1" ht="15.9" customHeight="1">
      <c r="A30" s="234"/>
      <c r="B30" s="235"/>
      <c r="C30" s="59" t="s">
        <v>11</v>
      </c>
      <c r="D30" s="281" t="s">
        <v>211</v>
      </c>
      <c r="E30" s="241"/>
      <c r="F30" s="240" t="s">
        <v>188</v>
      </c>
      <c r="G30" s="241"/>
      <c r="H30" s="125"/>
      <c r="I30" s="242" t="s">
        <v>507</v>
      </c>
      <c r="J30" s="324"/>
      <c r="K30" s="324"/>
      <c r="L30" s="325"/>
      <c r="M30" s="240" t="s">
        <v>196</v>
      </c>
      <c r="N30" s="241"/>
      <c r="O30" s="240" t="s">
        <v>221</v>
      </c>
      <c r="P30" s="241"/>
      <c r="Q30" s="276"/>
      <c r="R30" s="355"/>
      <c r="S30" s="356"/>
      <c r="T30" s="240" t="s">
        <v>192</v>
      </c>
      <c r="U30" s="274"/>
      <c r="V30" s="281"/>
      <c r="W30" s="241"/>
      <c r="X30" s="240" t="s">
        <v>300</v>
      </c>
      <c r="Y30" s="241"/>
      <c r="Z30" s="276"/>
      <c r="AA30" s="240"/>
      <c r="AB30" s="241"/>
      <c r="AC30" s="298" t="s">
        <v>502</v>
      </c>
      <c r="AD30" s="300"/>
      <c r="AE30" s="240" t="s">
        <v>196</v>
      </c>
      <c r="AF30" s="241"/>
      <c r="AG30" s="240" t="s">
        <v>200</v>
      </c>
      <c r="AH30" s="241"/>
      <c r="AI30" s="160"/>
      <c r="AJ30" s="240" t="s">
        <v>509</v>
      </c>
      <c r="AK30" s="241"/>
      <c r="AL30" s="240" t="s">
        <v>189</v>
      </c>
      <c r="AM30" s="274"/>
      <c r="AN30" s="242" t="s">
        <v>317</v>
      </c>
      <c r="AO30" s="239"/>
      <c r="AP30" s="376" t="s">
        <v>213</v>
      </c>
      <c r="AQ30" s="377"/>
      <c r="AR30" s="380"/>
      <c r="AS30" s="240" t="s">
        <v>185</v>
      </c>
      <c r="AT30" s="291"/>
      <c r="AU30" s="241"/>
      <c r="AV30" s="221" t="s">
        <v>554</v>
      </c>
      <c r="AW30" s="64" t="s">
        <v>11</v>
      </c>
      <c r="AX30" s="234"/>
      <c r="AY30" s="235"/>
      <c r="AZ30" s="91"/>
      <c r="BA30" s="156" t="s">
        <v>203</v>
      </c>
      <c r="BB30" s="209" t="s">
        <v>204</v>
      </c>
      <c r="BC30" s="45" t="s">
        <v>447</v>
      </c>
      <c r="BD30" s="48" t="s">
        <v>159</v>
      </c>
      <c r="BE30" s="48">
        <v>6</v>
      </c>
      <c r="BF30" s="49" t="s">
        <v>446</v>
      </c>
      <c r="BG30" s="105"/>
      <c r="BH30" s="105"/>
      <c r="BI30" s="105"/>
      <c r="BJ30" s="103"/>
      <c r="BK30" s="35"/>
    </row>
    <row r="31" spans="1:63" s="33" customFormat="1" ht="15.9" customHeight="1" thickBot="1">
      <c r="A31" s="236"/>
      <c r="B31" s="237"/>
      <c r="C31" s="60" t="s">
        <v>24</v>
      </c>
      <c r="D31" s="247"/>
      <c r="E31" s="248"/>
      <c r="F31" s="423"/>
      <c r="G31" s="424"/>
      <c r="H31" s="108"/>
      <c r="I31" s="116"/>
      <c r="J31" s="113"/>
      <c r="K31" s="116"/>
      <c r="L31" s="117"/>
      <c r="M31" s="247" t="s">
        <v>229</v>
      </c>
      <c r="N31" s="248"/>
      <c r="O31" s="249" t="s">
        <v>363</v>
      </c>
      <c r="P31" s="250"/>
      <c r="Q31" s="168"/>
      <c r="R31" s="251" t="s">
        <v>229</v>
      </c>
      <c r="S31" s="248"/>
      <c r="T31" s="340" t="s">
        <v>369</v>
      </c>
      <c r="U31" s="341"/>
      <c r="V31" s="247"/>
      <c r="W31" s="248"/>
      <c r="X31" s="249"/>
      <c r="Y31" s="250"/>
      <c r="Z31" s="119"/>
      <c r="AA31" s="251"/>
      <c r="AB31" s="248"/>
      <c r="AC31" s="340"/>
      <c r="AD31" s="341"/>
      <c r="AE31" s="247"/>
      <c r="AF31" s="248"/>
      <c r="AG31" s="249"/>
      <c r="AH31" s="250"/>
      <c r="AI31" s="119"/>
      <c r="AJ31" s="251"/>
      <c r="AK31" s="248"/>
      <c r="AL31" s="251"/>
      <c r="AM31" s="252"/>
      <c r="AN31" s="371"/>
      <c r="AO31" s="248"/>
      <c r="AP31" s="249"/>
      <c r="AQ31" s="250"/>
      <c r="AR31" s="108"/>
      <c r="AS31" s="251"/>
      <c r="AT31" s="248"/>
      <c r="AU31" s="251"/>
      <c r="AV31" s="252"/>
      <c r="AW31" s="65" t="s">
        <v>24</v>
      </c>
      <c r="AX31" s="236"/>
      <c r="AY31" s="237"/>
      <c r="AZ31" s="91"/>
      <c r="BA31" s="156" t="s">
        <v>206</v>
      </c>
      <c r="BB31" s="209" t="s">
        <v>207</v>
      </c>
      <c r="BC31" s="45" t="s">
        <v>198</v>
      </c>
      <c r="BD31" s="48">
        <v>400</v>
      </c>
      <c r="BE31" s="48">
        <v>3</v>
      </c>
      <c r="BF31" s="49" t="s">
        <v>452</v>
      </c>
      <c r="BG31" s="105"/>
      <c r="BH31" s="105"/>
      <c r="BI31" s="105"/>
      <c r="BJ31" s="103"/>
      <c r="BK31" s="35"/>
    </row>
    <row r="32" spans="1:63" s="33" customFormat="1" ht="15.9" customHeight="1">
      <c r="A32" s="232" t="s">
        <v>73</v>
      </c>
      <c r="B32" s="233"/>
      <c r="C32" s="58" t="s">
        <v>10</v>
      </c>
      <c r="D32" s="258"/>
      <c r="E32" s="259"/>
      <c r="F32" s="260"/>
      <c r="G32" s="259"/>
      <c r="H32" s="124"/>
      <c r="I32" s="359" t="s">
        <v>165</v>
      </c>
      <c r="J32" s="425"/>
      <c r="K32" s="441" t="s">
        <v>344</v>
      </c>
      <c r="L32" s="442"/>
      <c r="M32" s="258"/>
      <c r="N32" s="259"/>
      <c r="O32" s="260"/>
      <c r="P32" s="259"/>
      <c r="Q32" s="275" t="s">
        <v>556</v>
      </c>
      <c r="R32" s="260" t="s">
        <v>160</v>
      </c>
      <c r="S32" s="259"/>
      <c r="T32" s="352" t="s">
        <v>420</v>
      </c>
      <c r="U32" s="353"/>
      <c r="V32" s="351"/>
      <c r="W32" s="329"/>
      <c r="X32" s="260" t="s">
        <v>232</v>
      </c>
      <c r="Y32" s="259"/>
      <c r="Z32" s="275" t="s">
        <v>557</v>
      </c>
      <c r="AA32" s="260" t="s">
        <v>232</v>
      </c>
      <c r="AB32" s="354"/>
      <c r="AC32" s="259"/>
      <c r="AD32" s="152"/>
      <c r="AE32" s="381"/>
      <c r="AF32" s="382"/>
      <c r="AG32" s="217" t="s">
        <v>553</v>
      </c>
      <c r="AH32" s="219" t="s">
        <v>550</v>
      </c>
      <c r="AI32" s="220"/>
      <c r="AJ32" s="260"/>
      <c r="AK32" s="259"/>
      <c r="AL32" s="260" t="s">
        <v>322</v>
      </c>
      <c r="AM32" s="397"/>
      <c r="AN32" s="354" t="s">
        <v>343</v>
      </c>
      <c r="AO32" s="259"/>
      <c r="AP32" s="374"/>
      <c r="AQ32" s="329"/>
      <c r="AR32" s="379"/>
      <c r="AS32" s="260" t="s">
        <v>458</v>
      </c>
      <c r="AT32" s="259"/>
      <c r="AU32" s="243" t="s">
        <v>332</v>
      </c>
      <c r="AV32" s="244"/>
      <c r="AW32" s="63" t="s">
        <v>10</v>
      </c>
      <c r="AX32" s="232" t="s">
        <v>116</v>
      </c>
      <c r="AY32" s="233"/>
      <c r="AZ32" s="91"/>
      <c r="BA32" s="156" t="s">
        <v>208</v>
      </c>
      <c r="BB32" s="209" t="s">
        <v>209</v>
      </c>
      <c r="BC32" s="45" t="s">
        <v>210</v>
      </c>
      <c r="BD32" s="48">
        <v>400</v>
      </c>
      <c r="BE32" s="48">
        <v>3</v>
      </c>
      <c r="BF32" s="49" t="s">
        <v>538</v>
      </c>
      <c r="BG32" s="105"/>
      <c r="BH32" s="105"/>
      <c r="BI32" s="105"/>
      <c r="BJ32" s="103"/>
      <c r="BK32" s="35"/>
    </row>
    <row r="33" spans="1:64" s="33" customFormat="1" ht="15.9" customHeight="1">
      <c r="A33" s="234"/>
      <c r="B33" s="235"/>
      <c r="C33" s="59" t="s">
        <v>11</v>
      </c>
      <c r="D33" s="281" t="s">
        <v>211</v>
      </c>
      <c r="E33" s="241"/>
      <c r="F33" s="242" t="s">
        <v>349</v>
      </c>
      <c r="G33" s="239"/>
      <c r="H33" s="125"/>
      <c r="I33" s="242" t="s">
        <v>507</v>
      </c>
      <c r="J33" s="324"/>
      <c r="K33" s="324"/>
      <c r="L33" s="325"/>
      <c r="M33" s="240" t="s">
        <v>196</v>
      </c>
      <c r="N33" s="241"/>
      <c r="O33" s="240" t="s">
        <v>221</v>
      </c>
      <c r="P33" s="241"/>
      <c r="Q33" s="276"/>
      <c r="R33" s="355"/>
      <c r="S33" s="356"/>
      <c r="T33" s="240" t="s">
        <v>192</v>
      </c>
      <c r="U33" s="274"/>
      <c r="V33" s="238" t="s">
        <v>313</v>
      </c>
      <c r="W33" s="239"/>
      <c r="X33" s="240" t="s">
        <v>300</v>
      </c>
      <c r="Y33" s="241"/>
      <c r="Z33" s="276"/>
      <c r="AA33" s="242" t="s">
        <v>311</v>
      </c>
      <c r="AB33" s="239"/>
      <c r="AC33" s="298" t="s">
        <v>502</v>
      </c>
      <c r="AD33" s="300"/>
      <c r="AE33" s="240" t="s">
        <v>581</v>
      </c>
      <c r="AF33" s="241"/>
      <c r="AG33" s="240" t="s">
        <v>200</v>
      </c>
      <c r="AH33" s="241"/>
      <c r="AI33" s="160"/>
      <c r="AJ33" s="240" t="s">
        <v>509</v>
      </c>
      <c r="AK33" s="241"/>
      <c r="AL33" s="240" t="s">
        <v>189</v>
      </c>
      <c r="AM33" s="274"/>
      <c r="AN33" s="242" t="s">
        <v>317</v>
      </c>
      <c r="AO33" s="239"/>
      <c r="AP33" s="376" t="s">
        <v>213</v>
      </c>
      <c r="AQ33" s="377"/>
      <c r="AR33" s="380"/>
      <c r="AS33" s="240" t="s">
        <v>185</v>
      </c>
      <c r="AT33" s="241"/>
      <c r="AU33" s="240"/>
      <c r="AV33" s="274"/>
      <c r="AW33" s="64" t="s">
        <v>11</v>
      </c>
      <c r="AX33" s="234"/>
      <c r="AY33" s="235"/>
      <c r="AZ33" s="91"/>
      <c r="BA33" s="156" t="s">
        <v>211</v>
      </c>
      <c r="BB33" s="209" t="s">
        <v>212</v>
      </c>
      <c r="BC33" s="45" t="s">
        <v>210</v>
      </c>
      <c r="BD33" s="48">
        <v>400</v>
      </c>
      <c r="BE33" s="48">
        <v>6</v>
      </c>
      <c r="BF33" s="49" t="s">
        <v>578</v>
      </c>
      <c r="BG33" s="105"/>
      <c r="BH33" s="105"/>
      <c r="BI33" s="105"/>
      <c r="BJ33" s="103"/>
      <c r="BK33" s="35"/>
    </row>
    <row r="34" spans="1:64" s="33" customFormat="1" ht="15.9" customHeight="1" thickBot="1">
      <c r="A34" s="236"/>
      <c r="B34" s="237"/>
      <c r="C34" s="60" t="s">
        <v>24</v>
      </c>
      <c r="D34" s="247"/>
      <c r="E34" s="248"/>
      <c r="F34" s="423"/>
      <c r="G34" s="424"/>
      <c r="H34" s="108"/>
      <c r="I34" s="116"/>
      <c r="J34" s="113"/>
      <c r="K34" s="116"/>
      <c r="L34" s="117"/>
      <c r="M34" s="247" t="s">
        <v>229</v>
      </c>
      <c r="N34" s="248"/>
      <c r="O34" s="249" t="s">
        <v>363</v>
      </c>
      <c r="P34" s="250"/>
      <c r="Q34" s="168"/>
      <c r="R34" s="251" t="s">
        <v>229</v>
      </c>
      <c r="S34" s="248"/>
      <c r="T34" s="340" t="s">
        <v>369</v>
      </c>
      <c r="U34" s="341"/>
      <c r="V34" s="247"/>
      <c r="W34" s="248"/>
      <c r="X34" s="249"/>
      <c r="Y34" s="250"/>
      <c r="Z34" s="119"/>
      <c r="AA34" s="251"/>
      <c r="AB34" s="248"/>
      <c r="AC34" s="340"/>
      <c r="AD34" s="341"/>
      <c r="AE34" s="247"/>
      <c r="AF34" s="248"/>
      <c r="AG34" s="249"/>
      <c r="AH34" s="250"/>
      <c r="AI34" s="119"/>
      <c r="AJ34" s="251"/>
      <c r="AK34" s="248"/>
      <c r="AL34" s="251"/>
      <c r="AM34" s="252"/>
      <c r="AN34" s="371"/>
      <c r="AO34" s="248"/>
      <c r="AP34" s="249"/>
      <c r="AQ34" s="250"/>
      <c r="AR34" s="108"/>
      <c r="AS34" s="251"/>
      <c r="AT34" s="248"/>
      <c r="AU34" s="251"/>
      <c r="AV34" s="252"/>
      <c r="AW34" s="65" t="s">
        <v>24</v>
      </c>
      <c r="AX34" s="236"/>
      <c r="AY34" s="237"/>
      <c r="AZ34" s="91"/>
      <c r="BA34" s="156" t="s">
        <v>213</v>
      </c>
      <c r="BB34" s="209" t="s">
        <v>214</v>
      </c>
      <c r="BC34" s="45" t="s">
        <v>215</v>
      </c>
      <c r="BD34" s="48">
        <v>500</v>
      </c>
      <c r="BE34" s="48">
        <v>6</v>
      </c>
      <c r="BF34" s="49" t="s">
        <v>558</v>
      </c>
      <c r="BG34" s="105"/>
      <c r="BH34" s="105"/>
      <c r="BI34" s="105"/>
      <c r="BJ34" s="103"/>
      <c r="BK34" s="35"/>
    </row>
    <row r="35" spans="1:64" s="33" customFormat="1" ht="15.9" customHeight="1">
      <c r="A35" s="232" t="s">
        <v>74</v>
      </c>
      <c r="B35" s="233"/>
      <c r="C35" s="58" t="s">
        <v>10</v>
      </c>
      <c r="D35" s="258" t="s">
        <v>338</v>
      </c>
      <c r="E35" s="354"/>
      <c r="F35" s="354"/>
      <c r="G35" s="259"/>
      <c r="H35" s="124"/>
      <c r="I35" s="359" t="s">
        <v>165</v>
      </c>
      <c r="J35" s="425"/>
      <c r="K35" s="359" t="s">
        <v>322</v>
      </c>
      <c r="L35" s="360"/>
      <c r="M35" s="258"/>
      <c r="N35" s="259"/>
      <c r="O35" s="260"/>
      <c r="P35" s="259"/>
      <c r="Q35" s="275" t="s">
        <v>556</v>
      </c>
      <c r="R35" s="260" t="s">
        <v>160</v>
      </c>
      <c r="S35" s="259"/>
      <c r="T35" s="352" t="s">
        <v>420</v>
      </c>
      <c r="U35" s="353"/>
      <c r="V35" s="351"/>
      <c r="W35" s="329"/>
      <c r="X35" s="260" t="s">
        <v>232</v>
      </c>
      <c r="Y35" s="259"/>
      <c r="Z35" s="275" t="s">
        <v>557</v>
      </c>
      <c r="AA35" s="260" t="s">
        <v>232</v>
      </c>
      <c r="AB35" s="354"/>
      <c r="AC35" s="259"/>
      <c r="AD35" s="152"/>
      <c r="AE35" s="258"/>
      <c r="AF35" s="259"/>
      <c r="AG35" s="267" t="s">
        <v>20</v>
      </c>
      <c r="AH35" s="268"/>
      <c r="AI35" s="161"/>
      <c r="AJ35" s="260"/>
      <c r="AK35" s="259"/>
      <c r="AL35" s="359" t="s">
        <v>322</v>
      </c>
      <c r="AM35" s="360"/>
      <c r="AN35" s="354" t="s">
        <v>343</v>
      </c>
      <c r="AO35" s="259"/>
      <c r="AP35" s="242" t="s">
        <v>531</v>
      </c>
      <c r="AQ35" s="239"/>
      <c r="AR35" s="379"/>
      <c r="AS35" s="260" t="s">
        <v>458</v>
      </c>
      <c r="AT35" s="259"/>
      <c r="AU35" s="243" t="s">
        <v>332</v>
      </c>
      <c r="AV35" s="244"/>
      <c r="AW35" s="63" t="s">
        <v>10</v>
      </c>
      <c r="AX35" s="232" t="s">
        <v>117</v>
      </c>
      <c r="AY35" s="233"/>
      <c r="AZ35" s="91"/>
      <c r="BA35" s="156" t="s">
        <v>216</v>
      </c>
      <c r="BB35" s="209" t="s">
        <v>217</v>
      </c>
      <c r="BC35" s="45" t="s">
        <v>218</v>
      </c>
      <c r="BD35" s="48">
        <v>400</v>
      </c>
      <c r="BE35" s="48">
        <v>6</v>
      </c>
      <c r="BF35" s="49" t="s">
        <v>530</v>
      </c>
      <c r="BG35" s="105"/>
      <c r="BH35" s="105"/>
      <c r="BI35" s="105"/>
      <c r="BJ35" s="103"/>
      <c r="BK35" s="35"/>
    </row>
    <row r="36" spans="1:64" s="33" customFormat="1" ht="15.9" customHeight="1">
      <c r="A36" s="234"/>
      <c r="B36" s="235"/>
      <c r="C36" s="59" t="s">
        <v>11</v>
      </c>
      <c r="D36" s="281" t="s">
        <v>211</v>
      </c>
      <c r="E36" s="241"/>
      <c r="F36" s="242" t="s">
        <v>349</v>
      </c>
      <c r="G36" s="239"/>
      <c r="H36" s="125"/>
      <c r="I36" s="242" t="s">
        <v>314</v>
      </c>
      <c r="J36" s="324"/>
      <c r="K36" s="239"/>
      <c r="L36" s="204"/>
      <c r="M36" s="240" t="s">
        <v>196</v>
      </c>
      <c r="N36" s="241"/>
      <c r="O36" s="240" t="s">
        <v>221</v>
      </c>
      <c r="P36" s="241"/>
      <c r="Q36" s="276"/>
      <c r="R36" s="240" t="s">
        <v>206</v>
      </c>
      <c r="S36" s="241"/>
      <c r="T36" s="242" t="s">
        <v>315</v>
      </c>
      <c r="U36" s="325"/>
      <c r="V36" s="238"/>
      <c r="W36" s="239"/>
      <c r="X36" s="240" t="s">
        <v>300</v>
      </c>
      <c r="Y36" s="241"/>
      <c r="Z36" s="276"/>
      <c r="AA36" s="240"/>
      <c r="AB36" s="241"/>
      <c r="AC36" s="298" t="s">
        <v>502</v>
      </c>
      <c r="AD36" s="300"/>
      <c r="AE36" s="240" t="s">
        <v>196</v>
      </c>
      <c r="AF36" s="241"/>
      <c r="AG36" s="240" t="s">
        <v>200</v>
      </c>
      <c r="AH36" s="241"/>
      <c r="AI36" s="364" t="s">
        <v>540</v>
      </c>
      <c r="AJ36" s="365"/>
      <c r="AK36" s="365"/>
      <c r="AL36" s="240" t="s">
        <v>189</v>
      </c>
      <c r="AM36" s="274"/>
      <c r="AN36" s="240" t="s">
        <v>192</v>
      </c>
      <c r="AO36" s="241"/>
      <c r="AP36" s="376" t="s">
        <v>213</v>
      </c>
      <c r="AQ36" s="377"/>
      <c r="AR36" s="380"/>
      <c r="AS36" s="240" t="s">
        <v>185</v>
      </c>
      <c r="AT36" s="291"/>
      <c r="AU36" s="241"/>
      <c r="AV36" s="221" t="s">
        <v>554</v>
      </c>
      <c r="AW36" s="64" t="s">
        <v>11</v>
      </c>
      <c r="AX36" s="234"/>
      <c r="AY36" s="235"/>
      <c r="AZ36" s="91"/>
      <c r="BA36" s="156" t="s">
        <v>219</v>
      </c>
      <c r="BB36" s="209" t="s">
        <v>220</v>
      </c>
      <c r="BC36" s="45" t="s">
        <v>218</v>
      </c>
      <c r="BD36" s="48">
        <v>400</v>
      </c>
      <c r="BE36" s="48">
        <v>3</v>
      </c>
      <c r="BF36" s="49" t="s">
        <v>541</v>
      </c>
      <c r="BG36" s="105"/>
      <c r="BH36" s="105"/>
      <c r="BI36" s="105"/>
      <c r="BJ36" s="103"/>
      <c r="BK36" s="35"/>
    </row>
    <row r="37" spans="1:64" s="33" customFormat="1" ht="15.9" customHeight="1" thickBot="1">
      <c r="A37" s="236"/>
      <c r="B37" s="237"/>
      <c r="C37" s="60" t="s">
        <v>24</v>
      </c>
      <c r="D37" s="247"/>
      <c r="E37" s="248"/>
      <c r="F37" s="423"/>
      <c r="G37" s="424"/>
      <c r="H37" s="108"/>
      <c r="I37" s="326" t="s">
        <v>229</v>
      </c>
      <c r="J37" s="330"/>
      <c r="K37" s="330"/>
      <c r="L37" s="173"/>
      <c r="M37" s="247"/>
      <c r="N37" s="248"/>
      <c r="O37" s="249"/>
      <c r="P37" s="250"/>
      <c r="Q37" s="119"/>
      <c r="R37" s="251"/>
      <c r="S37" s="248"/>
      <c r="T37" s="340" t="s">
        <v>369</v>
      </c>
      <c r="U37" s="341"/>
      <c r="V37" s="247"/>
      <c r="W37" s="248"/>
      <c r="X37" s="249"/>
      <c r="Y37" s="250"/>
      <c r="Z37" s="119"/>
      <c r="AA37" s="251"/>
      <c r="AB37" s="248"/>
      <c r="AC37" s="340"/>
      <c r="AD37" s="341"/>
      <c r="AE37" s="247"/>
      <c r="AF37" s="248"/>
      <c r="AG37" s="249"/>
      <c r="AH37" s="250"/>
      <c r="AI37" s="119"/>
      <c r="AJ37" s="251"/>
      <c r="AK37" s="248"/>
      <c r="AL37" s="251"/>
      <c r="AM37" s="252"/>
      <c r="AN37" s="371"/>
      <c r="AO37" s="248"/>
      <c r="AP37" s="249"/>
      <c r="AQ37" s="250"/>
      <c r="AR37" s="108"/>
      <c r="AS37" s="251"/>
      <c r="AT37" s="248"/>
      <c r="AU37" s="251"/>
      <c r="AV37" s="252"/>
      <c r="AW37" s="65" t="s">
        <v>24</v>
      </c>
      <c r="AX37" s="236"/>
      <c r="AY37" s="237"/>
      <c r="AZ37" s="91"/>
      <c r="BA37" s="156" t="s">
        <v>221</v>
      </c>
      <c r="BB37" s="209" t="s">
        <v>222</v>
      </c>
      <c r="BC37" s="45" t="s">
        <v>320</v>
      </c>
      <c r="BD37" s="48">
        <v>400</v>
      </c>
      <c r="BE37" s="48">
        <v>6</v>
      </c>
      <c r="BF37" s="49" t="s">
        <v>559</v>
      </c>
      <c r="BG37" s="105"/>
      <c r="BH37" s="105"/>
      <c r="BI37" s="105"/>
      <c r="BJ37" s="103"/>
      <c r="BK37" s="35"/>
    </row>
    <row r="38" spans="1:64" s="33" customFormat="1" ht="15.9" customHeight="1">
      <c r="A38" s="232" t="s">
        <v>75</v>
      </c>
      <c r="B38" s="233"/>
      <c r="C38" s="58" t="s">
        <v>10</v>
      </c>
      <c r="D38" s="258" t="s">
        <v>338</v>
      </c>
      <c r="E38" s="354"/>
      <c r="F38" s="354"/>
      <c r="G38" s="259"/>
      <c r="H38" s="124"/>
      <c r="I38" s="359" t="s">
        <v>165</v>
      </c>
      <c r="J38" s="425"/>
      <c r="K38" s="359" t="s">
        <v>322</v>
      </c>
      <c r="L38" s="360"/>
      <c r="M38" s="258"/>
      <c r="N38" s="259"/>
      <c r="O38" s="260"/>
      <c r="P38" s="259"/>
      <c r="Q38" s="275" t="s">
        <v>556</v>
      </c>
      <c r="R38" s="260" t="s">
        <v>160</v>
      </c>
      <c r="S38" s="259"/>
      <c r="T38" s="322" t="s">
        <v>534</v>
      </c>
      <c r="U38" s="323"/>
      <c r="V38" s="258"/>
      <c r="W38" s="259"/>
      <c r="X38" s="260" t="s">
        <v>232</v>
      </c>
      <c r="Y38" s="259"/>
      <c r="Z38" s="275" t="s">
        <v>557</v>
      </c>
      <c r="AA38" s="260" t="s">
        <v>232</v>
      </c>
      <c r="AB38" s="354"/>
      <c r="AC38" s="259"/>
      <c r="AD38" s="152"/>
      <c r="AE38" s="381"/>
      <c r="AF38" s="382"/>
      <c r="AG38" s="267" t="s">
        <v>20</v>
      </c>
      <c r="AH38" s="268"/>
      <c r="AI38" s="161"/>
      <c r="AJ38" s="260"/>
      <c r="AK38" s="259"/>
      <c r="AL38" s="322" t="s">
        <v>344</v>
      </c>
      <c r="AM38" s="323"/>
      <c r="AN38" s="354" t="s">
        <v>343</v>
      </c>
      <c r="AO38" s="259"/>
      <c r="AP38" s="260" t="s">
        <v>326</v>
      </c>
      <c r="AQ38" s="259"/>
      <c r="AR38" s="379"/>
      <c r="AS38" s="260" t="s">
        <v>458</v>
      </c>
      <c r="AT38" s="259"/>
      <c r="AU38" s="243" t="s">
        <v>332</v>
      </c>
      <c r="AV38" s="244"/>
      <c r="AW38" s="63" t="s">
        <v>10</v>
      </c>
      <c r="AX38" s="232" t="s">
        <v>118</v>
      </c>
      <c r="AY38" s="233"/>
      <c r="AZ38" s="91"/>
      <c r="BA38" s="150" t="s">
        <v>223</v>
      </c>
      <c r="BB38" s="130" t="s">
        <v>224</v>
      </c>
      <c r="BC38" s="45" t="s">
        <v>225</v>
      </c>
      <c r="BD38" s="48" t="s">
        <v>159</v>
      </c>
      <c r="BE38" s="48" t="s">
        <v>159</v>
      </c>
      <c r="BF38" s="49" t="s">
        <v>433</v>
      </c>
      <c r="BG38" s="105"/>
      <c r="BH38" s="105"/>
      <c r="BI38" s="105"/>
      <c r="BJ38" s="103"/>
      <c r="BL38" s="83"/>
    </row>
    <row r="39" spans="1:64" s="33" customFormat="1" ht="15.9" customHeight="1">
      <c r="A39" s="234"/>
      <c r="B39" s="235"/>
      <c r="C39" s="59" t="s">
        <v>11</v>
      </c>
      <c r="D39" s="281" t="s">
        <v>211</v>
      </c>
      <c r="E39" s="241"/>
      <c r="F39" s="242" t="s">
        <v>349</v>
      </c>
      <c r="G39" s="239"/>
      <c r="H39" s="125"/>
      <c r="I39" s="242" t="s">
        <v>314</v>
      </c>
      <c r="J39" s="324"/>
      <c r="K39" s="239"/>
      <c r="L39" s="204"/>
      <c r="M39" s="240" t="s">
        <v>196</v>
      </c>
      <c r="N39" s="241"/>
      <c r="O39" s="240" t="s">
        <v>221</v>
      </c>
      <c r="P39" s="241"/>
      <c r="Q39" s="276"/>
      <c r="R39" s="240" t="s">
        <v>206</v>
      </c>
      <c r="S39" s="241"/>
      <c r="T39" s="242" t="s">
        <v>315</v>
      </c>
      <c r="U39" s="325"/>
      <c r="V39" s="238" t="s">
        <v>537</v>
      </c>
      <c r="W39" s="239"/>
      <c r="X39" s="240" t="s">
        <v>300</v>
      </c>
      <c r="Y39" s="241"/>
      <c r="Z39" s="276"/>
      <c r="AA39" s="242" t="s">
        <v>311</v>
      </c>
      <c r="AB39" s="239"/>
      <c r="AC39" s="298" t="s">
        <v>502</v>
      </c>
      <c r="AD39" s="300"/>
      <c r="AE39" s="324" t="s">
        <v>390</v>
      </c>
      <c r="AF39" s="239"/>
      <c r="AG39" s="240" t="s">
        <v>200</v>
      </c>
      <c r="AH39" s="241"/>
      <c r="AI39" s="160"/>
      <c r="AJ39" s="240" t="s">
        <v>221</v>
      </c>
      <c r="AK39" s="241"/>
      <c r="AL39" s="240" t="s">
        <v>189</v>
      </c>
      <c r="AM39" s="274"/>
      <c r="AN39" s="240" t="s">
        <v>192</v>
      </c>
      <c r="AO39" s="241"/>
      <c r="AP39" s="355"/>
      <c r="AQ39" s="356"/>
      <c r="AR39" s="380"/>
      <c r="AS39" s="240" t="s">
        <v>185</v>
      </c>
      <c r="AT39" s="291"/>
      <c r="AU39" s="241"/>
      <c r="AV39" s="154"/>
      <c r="AW39" s="64" t="s">
        <v>11</v>
      </c>
      <c r="AX39" s="234"/>
      <c r="AY39" s="235"/>
      <c r="AZ39" s="91"/>
      <c r="BA39" s="150" t="s">
        <v>226</v>
      </c>
      <c r="BB39" s="130" t="s">
        <v>36</v>
      </c>
      <c r="BC39" s="45" t="s">
        <v>179</v>
      </c>
      <c r="BD39" s="48" t="s">
        <v>159</v>
      </c>
      <c r="BE39" s="48" t="s">
        <v>159</v>
      </c>
      <c r="BF39" s="49" t="s">
        <v>527</v>
      </c>
      <c r="BG39" s="105"/>
      <c r="BH39" s="105"/>
      <c r="BI39" s="105"/>
      <c r="BJ39" s="103"/>
      <c r="BK39" s="35"/>
    </row>
    <row r="40" spans="1:64" s="33" customFormat="1" ht="15.9" customHeight="1" thickBot="1">
      <c r="A40" s="236"/>
      <c r="B40" s="237"/>
      <c r="C40" s="60" t="s">
        <v>24</v>
      </c>
      <c r="D40" s="247"/>
      <c r="E40" s="248"/>
      <c r="F40" s="423"/>
      <c r="G40" s="424"/>
      <c r="H40" s="108"/>
      <c r="I40" s="116"/>
      <c r="J40" s="113"/>
      <c r="K40" s="116"/>
      <c r="L40" s="117"/>
      <c r="M40" s="247"/>
      <c r="N40" s="248"/>
      <c r="O40" s="249"/>
      <c r="P40" s="250"/>
      <c r="Q40" s="119"/>
      <c r="R40" s="251"/>
      <c r="S40" s="248"/>
      <c r="T40" s="340" t="s">
        <v>369</v>
      </c>
      <c r="U40" s="341"/>
      <c r="V40" s="247"/>
      <c r="W40" s="248"/>
      <c r="X40" s="249"/>
      <c r="Y40" s="250"/>
      <c r="Z40" s="119"/>
      <c r="AA40" s="251"/>
      <c r="AB40" s="248"/>
      <c r="AC40" s="340"/>
      <c r="AD40" s="341"/>
      <c r="AE40" s="247"/>
      <c r="AF40" s="248"/>
      <c r="AG40" s="249"/>
      <c r="AH40" s="250"/>
      <c r="AI40" s="119"/>
      <c r="AJ40" s="251"/>
      <c r="AK40" s="248"/>
      <c r="AL40" s="251"/>
      <c r="AM40" s="252"/>
      <c r="AN40" s="371"/>
      <c r="AO40" s="248"/>
      <c r="AP40" s="249"/>
      <c r="AQ40" s="250"/>
      <c r="AR40" s="108"/>
      <c r="AS40" s="251"/>
      <c r="AT40" s="248"/>
      <c r="AU40" s="251"/>
      <c r="AV40" s="252"/>
      <c r="AW40" s="65" t="s">
        <v>24</v>
      </c>
      <c r="AX40" s="236"/>
      <c r="AY40" s="237"/>
      <c r="AZ40" s="91"/>
      <c r="BA40" s="150" t="s">
        <v>227</v>
      </c>
      <c r="BB40" s="130" t="s">
        <v>228</v>
      </c>
      <c r="BC40" s="45" t="s">
        <v>179</v>
      </c>
      <c r="BD40" s="48" t="s">
        <v>159</v>
      </c>
      <c r="BE40" s="48" t="s">
        <v>159</v>
      </c>
      <c r="BF40" s="49" t="s">
        <v>434</v>
      </c>
      <c r="BG40" s="105"/>
      <c r="BH40" s="105"/>
      <c r="BI40" s="105"/>
      <c r="BJ40" s="103"/>
    </row>
    <row r="41" spans="1:64" s="33" customFormat="1" ht="15.9" customHeight="1">
      <c r="A41" s="232" t="s">
        <v>76</v>
      </c>
      <c r="B41" s="233"/>
      <c r="C41" s="58" t="s">
        <v>10</v>
      </c>
      <c r="D41" s="518"/>
      <c r="E41" s="378"/>
      <c r="F41" s="313" t="s">
        <v>336</v>
      </c>
      <c r="G41" s="293"/>
      <c r="H41" s="124"/>
      <c r="I41" s="359" t="s">
        <v>165</v>
      </c>
      <c r="J41" s="425"/>
      <c r="K41" s="359" t="s">
        <v>322</v>
      </c>
      <c r="L41" s="360"/>
      <c r="M41" s="449" t="s">
        <v>336</v>
      </c>
      <c r="N41" s="370"/>
      <c r="O41" s="260"/>
      <c r="P41" s="259"/>
      <c r="Q41" s="275" t="s">
        <v>556</v>
      </c>
      <c r="R41" s="260" t="s">
        <v>160</v>
      </c>
      <c r="S41" s="259"/>
      <c r="T41" s="352" t="s">
        <v>420</v>
      </c>
      <c r="U41" s="353"/>
      <c r="V41" s="351"/>
      <c r="W41" s="329"/>
      <c r="X41" s="260" t="s">
        <v>232</v>
      </c>
      <c r="Y41" s="259"/>
      <c r="Z41" s="275" t="s">
        <v>557</v>
      </c>
      <c r="AA41" s="260" t="s">
        <v>232</v>
      </c>
      <c r="AB41" s="354"/>
      <c r="AC41" s="259"/>
      <c r="AD41" s="152"/>
      <c r="AE41" s="387" t="s">
        <v>347</v>
      </c>
      <c r="AF41" s="369"/>
      <c r="AG41" s="267" t="s">
        <v>20</v>
      </c>
      <c r="AH41" s="268"/>
      <c r="AI41" s="161"/>
      <c r="AJ41" s="328"/>
      <c r="AK41" s="329"/>
      <c r="AL41" s="260"/>
      <c r="AM41" s="397"/>
      <c r="AN41" s="354" t="s">
        <v>343</v>
      </c>
      <c r="AO41" s="259"/>
      <c r="AP41" s="260" t="s">
        <v>326</v>
      </c>
      <c r="AQ41" s="259"/>
      <c r="AR41" s="379"/>
      <c r="AS41" s="260" t="s">
        <v>458</v>
      </c>
      <c r="AT41" s="259"/>
      <c r="AU41" s="243" t="s">
        <v>332</v>
      </c>
      <c r="AV41" s="244"/>
      <c r="AW41" s="63" t="s">
        <v>10</v>
      </c>
      <c r="AX41" s="232" t="s">
        <v>119</v>
      </c>
      <c r="AY41" s="233"/>
      <c r="AZ41" s="91"/>
      <c r="BA41" s="150" t="s">
        <v>180</v>
      </c>
      <c r="BB41" s="130" t="s">
        <v>181</v>
      </c>
      <c r="BC41" s="45" t="s">
        <v>179</v>
      </c>
      <c r="BD41" s="48" t="s">
        <v>159</v>
      </c>
      <c r="BE41" s="48" t="s">
        <v>159</v>
      </c>
      <c r="BF41" s="49" t="s">
        <v>434</v>
      </c>
      <c r="BG41" s="105"/>
      <c r="BH41" s="105"/>
      <c r="BI41" s="105"/>
      <c r="BJ41" s="103"/>
    </row>
    <row r="42" spans="1:64" s="33" customFormat="1" ht="15.9" customHeight="1">
      <c r="A42" s="234"/>
      <c r="B42" s="235"/>
      <c r="C42" s="59" t="s">
        <v>11</v>
      </c>
      <c r="D42" s="281" t="s">
        <v>211</v>
      </c>
      <c r="E42" s="241"/>
      <c r="F42" s="326" t="s">
        <v>188</v>
      </c>
      <c r="G42" s="327"/>
      <c r="H42" s="125"/>
      <c r="I42" s="326" t="s">
        <v>208</v>
      </c>
      <c r="J42" s="330"/>
      <c r="K42" s="330"/>
      <c r="L42" s="205" t="s">
        <v>504</v>
      </c>
      <c r="M42" s="240"/>
      <c r="N42" s="241"/>
      <c r="O42" s="240" t="s">
        <v>221</v>
      </c>
      <c r="P42" s="241"/>
      <c r="Q42" s="276"/>
      <c r="R42" s="240" t="s">
        <v>206</v>
      </c>
      <c r="S42" s="241"/>
      <c r="T42" s="242" t="s">
        <v>315</v>
      </c>
      <c r="U42" s="325"/>
      <c r="V42" s="465"/>
      <c r="W42" s="356"/>
      <c r="X42" s="240" t="s">
        <v>301</v>
      </c>
      <c r="Y42" s="241"/>
      <c r="Z42" s="276"/>
      <c r="AA42" s="240" t="s">
        <v>192</v>
      </c>
      <c r="AB42" s="241"/>
      <c r="AC42" s="298" t="s">
        <v>502</v>
      </c>
      <c r="AD42" s="300"/>
      <c r="AE42" s="520"/>
      <c r="AF42" s="407"/>
      <c r="AG42" s="240" t="s">
        <v>200</v>
      </c>
      <c r="AH42" s="241"/>
      <c r="AI42" s="160"/>
      <c r="AJ42" s="240" t="s">
        <v>509</v>
      </c>
      <c r="AK42" s="241"/>
      <c r="AL42" s="240" t="s">
        <v>189</v>
      </c>
      <c r="AM42" s="274"/>
      <c r="AN42" s="242" t="s">
        <v>317</v>
      </c>
      <c r="AO42" s="239"/>
      <c r="AP42" s="376" t="s">
        <v>213</v>
      </c>
      <c r="AQ42" s="377"/>
      <c r="AR42" s="380"/>
      <c r="AS42" s="240" t="s">
        <v>185</v>
      </c>
      <c r="AT42" s="291"/>
      <c r="AU42" s="241"/>
      <c r="AV42" s="221"/>
      <c r="AW42" s="64" t="s">
        <v>11</v>
      </c>
      <c r="AX42" s="234"/>
      <c r="AY42" s="235"/>
      <c r="AZ42" s="91"/>
      <c r="BA42" s="172" t="s">
        <v>369</v>
      </c>
      <c r="BB42" s="44" t="s">
        <v>367</v>
      </c>
      <c r="BC42" s="45" t="s">
        <v>368</v>
      </c>
      <c r="BD42" s="48">
        <v>500</v>
      </c>
      <c r="BE42" s="48">
        <v>6</v>
      </c>
      <c r="BF42" s="193" t="s">
        <v>467</v>
      </c>
      <c r="BG42" s="105"/>
      <c r="BH42" s="105"/>
      <c r="BI42" s="105"/>
      <c r="BJ42" s="103"/>
      <c r="BK42" s="35"/>
    </row>
    <row r="43" spans="1:64" s="33" customFormat="1" ht="15.9" customHeight="1" thickBot="1">
      <c r="A43" s="236"/>
      <c r="B43" s="237"/>
      <c r="C43" s="60" t="s">
        <v>24</v>
      </c>
      <c r="D43" s="247"/>
      <c r="E43" s="248"/>
      <c r="F43" s="423"/>
      <c r="G43" s="424"/>
      <c r="H43" s="108"/>
      <c r="I43" s="116"/>
      <c r="J43" s="113"/>
      <c r="K43" s="116"/>
      <c r="L43" s="117"/>
      <c r="M43" s="247"/>
      <c r="N43" s="248"/>
      <c r="O43" s="249"/>
      <c r="P43" s="250"/>
      <c r="Q43" s="119"/>
      <c r="R43" s="251"/>
      <c r="S43" s="248"/>
      <c r="T43" s="340" t="s">
        <v>369</v>
      </c>
      <c r="U43" s="341"/>
      <c r="V43" s="247"/>
      <c r="W43" s="248"/>
      <c r="X43" s="249"/>
      <c r="Y43" s="250"/>
      <c r="Z43" s="119"/>
      <c r="AA43" s="251"/>
      <c r="AB43" s="248"/>
      <c r="AC43" s="340"/>
      <c r="AD43" s="341"/>
      <c r="AE43" s="247"/>
      <c r="AF43" s="248"/>
      <c r="AG43" s="249"/>
      <c r="AH43" s="250"/>
      <c r="AI43" s="119"/>
      <c r="AJ43" s="251"/>
      <c r="AK43" s="248"/>
      <c r="AL43" s="251"/>
      <c r="AM43" s="252"/>
      <c r="AN43" s="371"/>
      <c r="AO43" s="248"/>
      <c r="AP43" s="249"/>
      <c r="AQ43" s="250"/>
      <c r="AR43" s="108"/>
      <c r="AS43" s="251"/>
      <c r="AT43" s="248"/>
      <c r="AU43" s="251"/>
      <c r="AV43" s="252"/>
      <c r="AW43" s="65" t="s">
        <v>24</v>
      </c>
      <c r="AX43" s="236"/>
      <c r="AY43" s="237"/>
      <c r="AZ43" s="91"/>
      <c r="BA43" s="172" t="s">
        <v>229</v>
      </c>
      <c r="BB43" s="209" t="s">
        <v>230</v>
      </c>
      <c r="BC43" s="45" t="s">
        <v>231</v>
      </c>
      <c r="BD43" s="48">
        <v>500</v>
      </c>
      <c r="BE43" s="48">
        <v>6</v>
      </c>
      <c r="BF43" s="193" t="s">
        <v>467</v>
      </c>
      <c r="BG43" s="105"/>
      <c r="BH43" s="105"/>
      <c r="BI43" s="105"/>
      <c r="BJ43" s="103"/>
      <c r="BK43" s="35"/>
    </row>
    <row r="44" spans="1:64" s="33" customFormat="1" ht="15.9" customHeight="1">
      <c r="A44" s="232" t="s">
        <v>77</v>
      </c>
      <c r="B44" s="233"/>
      <c r="C44" s="58" t="s">
        <v>10</v>
      </c>
      <c r="D44" s="518"/>
      <c r="E44" s="378"/>
      <c r="F44" s="313" t="s">
        <v>336</v>
      </c>
      <c r="G44" s="293"/>
      <c r="H44" s="124"/>
      <c r="I44" s="359" t="s">
        <v>165</v>
      </c>
      <c r="J44" s="425"/>
      <c r="K44" s="359" t="s">
        <v>322</v>
      </c>
      <c r="L44" s="360"/>
      <c r="M44" s="258"/>
      <c r="N44" s="259"/>
      <c r="O44" s="260"/>
      <c r="P44" s="259"/>
      <c r="Q44" s="275" t="s">
        <v>556</v>
      </c>
      <c r="R44" s="260" t="s">
        <v>160</v>
      </c>
      <c r="S44" s="259"/>
      <c r="T44" s="352" t="s">
        <v>420</v>
      </c>
      <c r="U44" s="353"/>
      <c r="V44" s="351"/>
      <c r="W44" s="329"/>
      <c r="X44" s="260" t="s">
        <v>232</v>
      </c>
      <c r="Y44" s="259"/>
      <c r="Z44" s="275" t="s">
        <v>557</v>
      </c>
      <c r="AA44" s="260" t="s">
        <v>232</v>
      </c>
      <c r="AB44" s="354"/>
      <c r="AC44" s="259"/>
      <c r="AD44" s="152"/>
      <c r="AE44" s="292" t="s">
        <v>336</v>
      </c>
      <c r="AF44" s="293"/>
      <c r="AG44" s="267" t="s">
        <v>20</v>
      </c>
      <c r="AH44" s="268"/>
      <c r="AI44" s="161"/>
      <c r="AJ44" s="368" t="s">
        <v>347</v>
      </c>
      <c r="AK44" s="369"/>
      <c r="AL44" s="322" t="s">
        <v>344</v>
      </c>
      <c r="AM44" s="323"/>
      <c r="AN44" s="354" t="s">
        <v>343</v>
      </c>
      <c r="AO44" s="259"/>
      <c r="AP44" s="260" t="s">
        <v>326</v>
      </c>
      <c r="AQ44" s="259"/>
      <c r="AR44" s="379"/>
      <c r="AS44" s="260" t="s">
        <v>458</v>
      </c>
      <c r="AT44" s="259"/>
      <c r="AU44" s="243" t="s">
        <v>332</v>
      </c>
      <c r="AV44" s="244"/>
      <c r="AW44" s="63" t="s">
        <v>10</v>
      </c>
      <c r="AX44" s="232" t="s">
        <v>120</v>
      </c>
      <c r="AY44" s="233"/>
      <c r="AZ44" s="91"/>
      <c r="BA44" s="517" t="s">
        <v>56</v>
      </c>
      <c r="BB44" s="517"/>
      <c r="BC44" s="517"/>
      <c r="BD44" s="517"/>
      <c r="BE44" s="517"/>
      <c r="BF44" s="517"/>
      <c r="BG44" s="517"/>
      <c r="BH44" s="517"/>
      <c r="BI44" s="517"/>
      <c r="BJ44" s="517"/>
      <c r="BK44" s="83"/>
    </row>
    <row r="45" spans="1:64" s="33" customFormat="1" ht="15.9" customHeight="1">
      <c r="A45" s="234"/>
      <c r="B45" s="235"/>
      <c r="C45" s="59" t="s">
        <v>11</v>
      </c>
      <c r="D45" s="281" t="s">
        <v>211</v>
      </c>
      <c r="E45" s="241"/>
      <c r="F45" s="242" t="s">
        <v>349</v>
      </c>
      <c r="G45" s="239"/>
      <c r="H45" s="125"/>
      <c r="I45" s="242" t="s">
        <v>507</v>
      </c>
      <c r="J45" s="324"/>
      <c r="K45" s="324"/>
      <c r="L45" s="325"/>
      <c r="M45" s="144"/>
      <c r="N45" s="364" t="s">
        <v>196</v>
      </c>
      <c r="O45" s="365"/>
      <c r="P45" s="365"/>
      <c r="Q45" s="276"/>
      <c r="R45" s="240" t="s">
        <v>206</v>
      </c>
      <c r="S45" s="241"/>
      <c r="T45" s="242" t="s">
        <v>315</v>
      </c>
      <c r="U45" s="325"/>
      <c r="V45" s="153"/>
      <c r="W45" s="364" t="s">
        <v>300</v>
      </c>
      <c r="X45" s="365"/>
      <c r="Y45" s="365"/>
      <c r="Z45" s="276"/>
      <c r="AA45" s="242" t="s">
        <v>537</v>
      </c>
      <c r="AB45" s="239"/>
      <c r="AC45" s="298" t="s">
        <v>502</v>
      </c>
      <c r="AD45" s="300"/>
      <c r="AE45" s="324" t="s">
        <v>313</v>
      </c>
      <c r="AF45" s="239"/>
      <c r="AG45" s="240" t="s">
        <v>200</v>
      </c>
      <c r="AH45" s="241"/>
      <c r="AI45" s="160"/>
      <c r="AJ45" s="240" t="s">
        <v>504</v>
      </c>
      <c r="AK45" s="241"/>
      <c r="AL45" s="240" t="s">
        <v>189</v>
      </c>
      <c r="AM45" s="274"/>
      <c r="AN45" s="240" t="s">
        <v>192</v>
      </c>
      <c r="AO45" s="241"/>
      <c r="AP45" s="376" t="s">
        <v>213</v>
      </c>
      <c r="AQ45" s="377"/>
      <c r="AR45" s="380"/>
      <c r="AS45" s="240" t="s">
        <v>185</v>
      </c>
      <c r="AT45" s="291"/>
      <c r="AU45" s="291"/>
      <c r="AV45" s="274"/>
      <c r="AW45" s="64" t="s">
        <v>11</v>
      </c>
      <c r="AX45" s="234"/>
      <c r="AY45" s="235"/>
      <c r="AZ45" s="91"/>
      <c r="BA45" s="501"/>
      <c r="BB45" s="501"/>
      <c r="BC45" s="501"/>
      <c r="BD45" s="501"/>
      <c r="BE45" s="501"/>
      <c r="BF45" s="501"/>
      <c r="BG45" s="501"/>
      <c r="BH45" s="501"/>
      <c r="BI45" s="501"/>
      <c r="BJ45" s="501"/>
    </row>
    <row r="46" spans="1:64" s="33" customFormat="1" ht="15.9" customHeight="1" thickBot="1">
      <c r="A46" s="236"/>
      <c r="B46" s="237"/>
      <c r="C46" s="60" t="s">
        <v>24</v>
      </c>
      <c r="D46" s="247"/>
      <c r="E46" s="248"/>
      <c r="F46" s="423"/>
      <c r="G46" s="424"/>
      <c r="H46" s="108"/>
      <c r="I46" s="116"/>
      <c r="J46" s="113"/>
      <c r="K46" s="116"/>
      <c r="L46" s="117"/>
      <c r="M46" s="247"/>
      <c r="N46" s="248"/>
      <c r="O46" s="249"/>
      <c r="P46" s="250"/>
      <c r="Q46" s="119"/>
      <c r="R46" s="251"/>
      <c r="S46" s="248"/>
      <c r="T46" s="340" t="s">
        <v>369</v>
      </c>
      <c r="U46" s="341"/>
      <c r="V46" s="247"/>
      <c r="W46" s="248"/>
      <c r="X46" s="249"/>
      <c r="Y46" s="250"/>
      <c r="Z46" s="119"/>
      <c r="AA46" s="251"/>
      <c r="AB46" s="248"/>
      <c r="AC46" s="340"/>
      <c r="AD46" s="341"/>
      <c r="AE46" s="247"/>
      <c r="AF46" s="248"/>
      <c r="AG46" s="249"/>
      <c r="AH46" s="250"/>
      <c r="AI46" s="119"/>
      <c r="AJ46" s="251"/>
      <c r="AK46" s="248"/>
      <c r="AL46" s="251"/>
      <c r="AM46" s="252"/>
      <c r="AN46" s="371"/>
      <c r="AO46" s="248"/>
      <c r="AP46" s="249"/>
      <c r="AQ46" s="250"/>
      <c r="AR46" s="108"/>
      <c r="AS46" s="251"/>
      <c r="AT46" s="248"/>
      <c r="AU46" s="251"/>
      <c r="AV46" s="252"/>
      <c r="AW46" s="65" t="s">
        <v>24</v>
      </c>
      <c r="AX46" s="236"/>
      <c r="AY46" s="237"/>
      <c r="AZ46" s="91"/>
      <c r="BA46" s="90" t="s">
        <v>28</v>
      </c>
      <c r="BB46" s="37" t="s">
        <v>59</v>
      </c>
      <c r="BC46" s="90" t="s">
        <v>7</v>
      </c>
      <c r="BD46" s="53" t="s">
        <v>8</v>
      </c>
      <c r="BE46" s="53" t="s">
        <v>9</v>
      </c>
      <c r="BF46" s="90" t="s">
        <v>6</v>
      </c>
      <c r="BG46" s="53" t="s">
        <v>29</v>
      </c>
      <c r="BH46" s="53" t="s">
        <v>30</v>
      </c>
      <c r="BI46" s="53" t="s">
        <v>37</v>
      </c>
      <c r="BJ46" s="53" t="s">
        <v>32</v>
      </c>
    </row>
    <row r="47" spans="1:64" s="33" customFormat="1" ht="15.9" customHeight="1">
      <c r="A47" s="232" t="s">
        <v>78</v>
      </c>
      <c r="B47" s="233"/>
      <c r="C47" s="58" t="s">
        <v>10</v>
      </c>
      <c r="D47" s="258"/>
      <c r="E47" s="259"/>
      <c r="F47" s="260"/>
      <c r="G47" s="259"/>
      <c r="H47" s="124"/>
      <c r="I47" s="359" t="s">
        <v>165</v>
      </c>
      <c r="J47" s="425"/>
      <c r="K47" s="359" t="s">
        <v>322</v>
      </c>
      <c r="L47" s="360"/>
      <c r="M47" s="449" t="s">
        <v>336</v>
      </c>
      <c r="N47" s="370"/>
      <c r="O47" s="451" t="s">
        <v>549</v>
      </c>
      <c r="P47" s="451"/>
      <c r="Q47" s="275" t="s">
        <v>556</v>
      </c>
      <c r="R47" s="260" t="s">
        <v>160</v>
      </c>
      <c r="S47" s="259"/>
      <c r="T47" s="352" t="s">
        <v>420</v>
      </c>
      <c r="U47" s="353"/>
      <c r="V47" s="351"/>
      <c r="W47" s="329"/>
      <c r="X47" s="378"/>
      <c r="Y47" s="378"/>
      <c r="Z47" s="275" t="s">
        <v>557</v>
      </c>
      <c r="AA47" s="370" t="s">
        <v>336</v>
      </c>
      <c r="AB47" s="370"/>
      <c r="AC47" s="322"/>
      <c r="AD47" s="323"/>
      <c r="AE47" s="381"/>
      <c r="AF47" s="382"/>
      <c r="AG47" s="267" t="s">
        <v>20</v>
      </c>
      <c r="AH47" s="268"/>
      <c r="AI47" s="161"/>
      <c r="AJ47" s="368" t="s">
        <v>347</v>
      </c>
      <c r="AK47" s="369"/>
      <c r="AL47" s="398"/>
      <c r="AM47" s="399"/>
      <c r="AN47" s="354" t="s">
        <v>343</v>
      </c>
      <c r="AO47" s="259"/>
      <c r="AP47" s="260" t="s">
        <v>326</v>
      </c>
      <c r="AQ47" s="259"/>
      <c r="AR47" s="379"/>
      <c r="AS47" s="260" t="s">
        <v>458</v>
      </c>
      <c r="AT47" s="259"/>
      <c r="AU47" s="243" t="s">
        <v>332</v>
      </c>
      <c r="AV47" s="244"/>
      <c r="AW47" s="63" t="s">
        <v>10</v>
      </c>
      <c r="AX47" s="232" t="s">
        <v>121</v>
      </c>
      <c r="AY47" s="233"/>
      <c r="AZ47" s="91"/>
      <c r="BA47" s="51">
        <v>43473</v>
      </c>
      <c r="BB47" s="209" t="s">
        <v>217</v>
      </c>
      <c r="BC47" s="45" t="s">
        <v>218</v>
      </c>
      <c r="BD47" s="48">
        <v>400</v>
      </c>
      <c r="BE47" s="48">
        <v>6</v>
      </c>
      <c r="BF47" s="49" t="s">
        <v>434</v>
      </c>
      <c r="BG47" s="178" t="s">
        <v>412</v>
      </c>
      <c r="BH47" s="45" t="s">
        <v>414</v>
      </c>
      <c r="BI47" s="45" t="s">
        <v>408</v>
      </c>
      <c r="BJ47" s="55">
        <v>3551</v>
      </c>
    </row>
    <row r="48" spans="1:64" s="33" customFormat="1" ht="15.9" customHeight="1">
      <c r="A48" s="234"/>
      <c r="B48" s="235"/>
      <c r="C48" s="59" t="s">
        <v>11</v>
      </c>
      <c r="D48" s="281" t="s">
        <v>211</v>
      </c>
      <c r="E48" s="241"/>
      <c r="F48" s="240" t="s">
        <v>188</v>
      </c>
      <c r="G48" s="241"/>
      <c r="H48" s="125"/>
      <c r="I48" s="242" t="s">
        <v>507</v>
      </c>
      <c r="J48" s="324"/>
      <c r="K48" s="324"/>
      <c r="L48" s="325"/>
      <c r="M48" s="240"/>
      <c r="N48" s="241"/>
      <c r="O48" s="355"/>
      <c r="P48" s="356"/>
      <c r="Q48" s="276"/>
      <c r="R48" s="240" t="s">
        <v>206</v>
      </c>
      <c r="S48" s="241"/>
      <c r="T48" s="242" t="s">
        <v>315</v>
      </c>
      <c r="U48" s="325"/>
      <c r="V48" s="281"/>
      <c r="W48" s="241"/>
      <c r="X48" s="240" t="s">
        <v>301</v>
      </c>
      <c r="Y48" s="241"/>
      <c r="Z48" s="276"/>
      <c r="AA48" s="242" t="s">
        <v>312</v>
      </c>
      <c r="AB48" s="239"/>
      <c r="AC48" s="298" t="s">
        <v>502</v>
      </c>
      <c r="AD48" s="300"/>
      <c r="AE48" s="324" t="s">
        <v>390</v>
      </c>
      <c r="AF48" s="239"/>
      <c r="AG48" s="240" t="s">
        <v>200</v>
      </c>
      <c r="AH48" s="241"/>
      <c r="AI48" s="160"/>
      <c r="AJ48" s="240" t="s">
        <v>504</v>
      </c>
      <c r="AK48" s="241"/>
      <c r="AL48" s="240" t="s">
        <v>189</v>
      </c>
      <c r="AM48" s="274"/>
      <c r="AN48" s="242" t="s">
        <v>317</v>
      </c>
      <c r="AO48" s="239"/>
      <c r="AP48" s="376" t="s">
        <v>213</v>
      </c>
      <c r="AQ48" s="377"/>
      <c r="AR48" s="380"/>
      <c r="AS48" s="240" t="s">
        <v>555</v>
      </c>
      <c r="AT48" s="291"/>
      <c r="AU48" s="291"/>
      <c r="AV48" s="274"/>
      <c r="AW48" s="64" t="s">
        <v>11</v>
      </c>
      <c r="AX48" s="234"/>
      <c r="AY48" s="235"/>
      <c r="AZ48" s="91"/>
      <c r="BA48" s="51">
        <v>43745</v>
      </c>
      <c r="BB48" s="211" t="s">
        <v>475</v>
      </c>
      <c r="BC48" s="45" t="s">
        <v>253</v>
      </c>
      <c r="BD48" s="48">
        <v>600</v>
      </c>
      <c r="BE48" s="48">
        <v>6</v>
      </c>
      <c r="BF48" s="190" t="s">
        <v>424</v>
      </c>
      <c r="BG48" s="178" t="s">
        <v>473</v>
      </c>
      <c r="BH48" s="45" t="s">
        <v>19</v>
      </c>
      <c r="BI48" s="45" t="s">
        <v>401</v>
      </c>
      <c r="BJ48" s="55">
        <v>14039</v>
      </c>
    </row>
    <row r="49" spans="1:63" s="33" customFormat="1" ht="15.9" customHeight="1" thickBot="1">
      <c r="A49" s="236"/>
      <c r="B49" s="237"/>
      <c r="C49" s="60" t="s">
        <v>24</v>
      </c>
      <c r="D49" s="247"/>
      <c r="E49" s="248"/>
      <c r="F49" s="423"/>
      <c r="G49" s="424"/>
      <c r="H49" s="108"/>
      <c r="I49" s="116"/>
      <c r="J49" s="113"/>
      <c r="K49" s="116"/>
      <c r="L49" s="117"/>
      <c r="M49" s="247"/>
      <c r="N49" s="248"/>
      <c r="O49" s="249"/>
      <c r="P49" s="250"/>
      <c r="Q49" s="119"/>
      <c r="R49" s="251"/>
      <c r="S49" s="248"/>
      <c r="T49" s="340"/>
      <c r="U49" s="341"/>
      <c r="V49" s="247"/>
      <c r="W49" s="248"/>
      <c r="X49" s="249"/>
      <c r="Y49" s="250"/>
      <c r="Z49" s="119"/>
      <c r="AA49" s="251"/>
      <c r="AB49" s="248"/>
      <c r="AC49" s="340"/>
      <c r="AD49" s="341"/>
      <c r="AE49" s="247"/>
      <c r="AF49" s="248"/>
      <c r="AG49" s="249"/>
      <c r="AH49" s="250"/>
      <c r="AI49" s="119"/>
      <c r="AJ49" s="251"/>
      <c r="AK49" s="248"/>
      <c r="AL49" s="251"/>
      <c r="AM49" s="252"/>
      <c r="AN49" s="371"/>
      <c r="AO49" s="248"/>
      <c r="AP49" s="249"/>
      <c r="AQ49" s="250"/>
      <c r="AR49" s="108"/>
      <c r="AS49" s="251"/>
      <c r="AT49" s="248"/>
      <c r="AU49" s="251"/>
      <c r="AV49" s="252"/>
      <c r="AW49" s="65" t="s">
        <v>24</v>
      </c>
      <c r="AX49" s="236"/>
      <c r="AY49" s="237"/>
      <c r="AZ49" s="91"/>
      <c r="BA49" s="51">
        <v>43766</v>
      </c>
      <c r="BB49" s="209" t="s">
        <v>230</v>
      </c>
      <c r="BC49" s="45" t="s">
        <v>231</v>
      </c>
      <c r="BD49" s="48">
        <v>500</v>
      </c>
      <c r="BE49" s="48">
        <v>6</v>
      </c>
      <c r="BF49" s="193" t="s">
        <v>474</v>
      </c>
      <c r="BG49" s="178" t="s">
        <v>412</v>
      </c>
      <c r="BH49" s="45" t="s">
        <v>19</v>
      </c>
      <c r="BI49" s="45" t="s">
        <v>416</v>
      </c>
      <c r="BJ49" s="55">
        <v>10727</v>
      </c>
    </row>
    <row r="50" spans="1:63" s="33" customFormat="1" ht="15.9" customHeight="1">
      <c r="A50" s="232" t="s">
        <v>79</v>
      </c>
      <c r="B50" s="233"/>
      <c r="C50" s="58" t="s">
        <v>10</v>
      </c>
      <c r="D50" s="258"/>
      <c r="E50" s="259"/>
      <c r="F50" s="328"/>
      <c r="G50" s="329"/>
      <c r="H50" s="124"/>
      <c r="I50" s="359" t="s">
        <v>165</v>
      </c>
      <c r="J50" s="425"/>
      <c r="K50" s="359" t="s">
        <v>322</v>
      </c>
      <c r="L50" s="360"/>
      <c r="M50" s="258"/>
      <c r="N50" s="259"/>
      <c r="O50" s="260"/>
      <c r="P50" s="259"/>
      <c r="Q50" s="275" t="s">
        <v>556</v>
      </c>
      <c r="R50" s="260" t="s">
        <v>160</v>
      </c>
      <c r="S50" s="259"/>
      <c r="T50" s="352" t="s">
        <v>420</v>
      </c>
      <c r="U50" s="353"/>
      <c r="V50" s="351"/>
      <c r="W50" s="329"/>
      <c r="X50" s="260" t="s">
        <v>232</v>
      </c>
      <c r="Y50" s="259"/>
      <c r="Z50" s="275" t="s">
        <v>557</v>
      </c>
      <c r="AA50" s="260" t="s">
        <v>232</v>
      </c>
      <c r="AB50" s="354"/>
      <c r="AC50" s="259"/>
      <c r="AD50" s="152"/>
      <c r="AE50" s="351"/>
      <c r="AF50" s="329"/>
      <c r="AG50" s="267" t="s">
        <v>20</v>
      </c>
      <c r="AH50" s="268"/>
      <c r="AI50" s="161"/>
      <c r="AJ50" s="328"/>
      <c r="AK50" s="329"/>
      <c r="AL50" s="322" t="s">
        <v>344</v>
      </c>
      <c r="AM50" s="323"/>
      <c r="AN50" s="354" t="s">
        <v>343</v>
      </c>
      <c r="AO50" s="259"/>
      <c r="AP50" s="260" t="s">
        <v>326</v>
      </c>
      <c r="AQ50" s="259"/>
      <c r="AR50" s="379"/>
      <c r="AS50" s="260" t="s">
        <v>458</v>
      </c>
      <c r="AT50" s="259"/>
      <c r="AU50" s="243" t="s">
        <v>332</v>
      </c>
      <c r="AV50" s="244"/>
      <c r="AW50" s="63" t="s">
        <v>10</v>
      </c>
      <c r="AX50" s="232" t="s">
        <v>122</v>
      </c>
      <c r="AY50" s="233"/>
      <c r="AZ50" s="91"/>
      <c r="BA50" s="51">
        <v>43780</v>
      </c>
      <c r="BB50" s="211" t="s">
        <v>475</v>
      </c>
      <c r="BC50" s="45" t="s">
        <v>253</v>
      </c>
      <c r="BD50" s="48">
        <v>600</v>
      </c>
      <c r="BE50" s="48">
        <v>6</v>
      </c>
      <c r="BF50" s="164" t="s">
        <v>460</v>
      </c>
      <c r="BG50" s="178" t="s">
        <v>473</v>
      </c>
      <c r="BH50" s="45" t="s">
        <v>19</v>
      </c>
      <c r="BI50" s="45" t="s">
        <v>401</v>
      </c>
      <c r="BJ50" s="55">
        <v>14040</v>
      </c>
    </row>
    <row r="51" spans="1:63" s="33" customFormat="1" ht="15.9" customHeight="1">
      <c r="A51" s="234"/>
      <c r="B51" s="235"/>
      <c r="C51" s="59" t="s">
        <v>11</v>
      </c>
      <c r="D51" s="281" t="s">
        <v>211</v>
      </c>
      <c r="E51" s="241"/>
      <c r="F51" s="242" t="s">
        <v>349</v>
      </c>
      <c r="G51" s="239"/>
      <c r="H51" s="125"/>
      <c r="I51" s="242" t="s">
        <v>507</v>
      </c>
      <c r="J51" s="324"/>
      <c r="K51" s="324"/>
      <c r="L51" s="325"/>
      <c r="M51" s="144"/>
      <c r="N51" s="364" t="s">
        <v>221</v>
      </c>
      <c r="O51" s="365"/>
      <c r="P51" s="365"/>
      <c r="Q51" s="276"/>
      <c r="R51" s="240" t="s">
        <v>206</v>
      </c>
      <c r="S51" s="241"/>
      <c r="T51" s="242" t="s">
        <v>315</v>
      </c>
      <c r="U51" s="325"/>
      <c r="V51" s="281"/>
      <c r="W51" s="241"/>
      <c r="X51" s="242" t="s">
        <v>312</v>
      </c>
      <c r="Y51" s="239"/>
      <c r="Z51" s="276"/>
      <c r="AA51" s="242" t="s">
        <v>313</v>
      </c>
      <c r="AB51" s="239"/>
      <c r="AC51" s="298" t="s">
        <v>502</v>
      </c>
      <c r="AD51" s="300"/>
      <c r="AE51" s="291"/>
      <c r="AF51" s="241"/>
      <c r="AG51" s="240" t="s">
        <v>200</v>
      </c>
      <c r="AH51" s="241"/>
      <c r="AI51" s="160"/>
      <c r="AJ51" s="240" t="s">
        <v>504</v>
      </c>
      <c r="AK51" s="241"/>
      <c r="AL51" s="355"/>
      <c r="AM51" s="400"/>
      <c r="AN51" s="240" t="s">
        <v>192</v>
      </c>
      <c r="AO51" s="241"/>
      <c r="AP51" s="376"/>
      <c r="AQ51" s="377"/>
      <c r="AR51" s="380"/>
      <c r="AS51" s="240" t="s">
        <v>185</v>
      </c>
      <c r="AT51" s="291"/>
      <c r="AU51" s="291"/>
      <c r="AV51" s="274"/>
      <c r="AW51" s="64" t="s">
        <v>11</v>
      </c>
      <c r="AX51" s="234"/>
      <c r="AY51" s="235"/>
      <c r="AZ51" s="91"/>
      <c r="BA51" s="51">
        <v>43780</v>
      </c>
      <c r="BB51" s="209" t="s">
        <v>209</v>
      </c>
      <c r="BC51" s="45" t="s">
        <v>210</v>
      </c>
      <c r="BD51" s="48">
        <v>400</v>
      </c>
      <c r="BE51" s="48">
        <v>3</v>
      </c>
      <c r="BF51" s="49" t="s">
        <v>461</v>
      </c>
      <c r="BG51" s="178" t="s">
        <v>412</v>
      </c>
      <c r="BH51" s="45" t="s">
        <v>19</v>
      </c>
      <c r="BI51" s="45" t="s">
        <v>387</v>
      </c>
      <c r="BJ51" s="55">
        <v>3613</v>
      </c>
    </row>
    <row r="52" spans="1:63" s="33" customFormat="1" ht="15.9" customHeight="1" thickBot="1">
      <c r="A52" s="236"/>
      <c r="B52" s="237"/>
      <c r="C52" s="60" t="s">
        <v>24</v>
      </c>
      <c r="D52" s="247"/>
      <c r="E52" s="248"/>
      <c r="F52" s="423"/>
      <c r="G52" s="424"/>
      <c r="H52" s="108"/>
      <c r="I52" s="116"/>
      <c r="J52" s="113"/>
      <c r="K52" s="116"/>
      <c r="L52" s="117"/>
      <c r="M52" s="247"/>
      <c r="N52" s="248"/>
      <c r="O52" s="249"/>
      <c r="P52" s="250"/>
      <c r="Q52" s="119"/>
      <c r="R52" s="251"/>
      <c r="S52" s="248"/>
      <c r="T52" s="340" t="s">
        <v>369</v>
      </c>
      <c r="U52" s="341"/>
      <c r="V52" s="247"/>
      <c r="W52" s="248"/>
      <c r="X52" s="249"/>
      <c r="Y52" s="250"/>
      <c r="Z52" s="119"/>
      <c r="AA52" s="251"/>
      <c r="AB52" s="248"/>
      <c r="AC52" s="366"/>
      <c r="AD52" s="367"/>
      <c r="AE52" s="247"/>
      <c r="AF52" s="248"/>
      <c r="AG52" s="249"/>
      <c r="AH52" s="250"/>
      <c r="AI52" s="119"/>
      <c r="AJ52" s="251"/>
      <c r="AK52" s="248"/>
      <c r="AL52" s="251"/>
      <c r="AM52" s="252"/>
      <c r="AN52" s="371"/>
      <c r="AO52" s="248"/>
      <c r="AP52" s="249"/>
      <c r="AQ52" s="250"/>
      <c r="AR52" s="108"/>
      <c r="AS52" s="251"/>
      <c r="AT52" s="248"/>
      <c r="AU52" s="251"/>
      <c r="AV52" s="252"/>
      <c r="AW52" s="65" t="s">
        <v>24</v>
      </c>
      <c r="AX52" s="236"/>
      <c r="AY52" s="237"/>
      <c r="AZ52" s="91"/>
      <c r="BA52" s="51">
        <v>43780</v>
      </c>
      <c r="BB52" s="209" t="s">
        <v>220</v>
      </c>
      <c r="BC52" s="45" t="s">
        <v>218</v>
      </c>
      <c r="BD52" s="48">
        <v>400</v>
      </c>
      <c r="BE52" s="48">
        <v>3</v>
      </c>
      <c r="BF52" s="223" t="s">
        <v>159</v>
      </c>
      <c r="BG52" s="195" t="s">
        <v>159</v>
      </c>
      <c r="BH52" s="45" t="s">
        <v>403</v>
      </c>
      <c r="BI52" s="45" t="s">
        <v>409</v>
      </c>
      <c r="BJ52" s="48">
        <v>14081</v>
      </c>
    </row>
    <row r="53" spans="1:63" s="33" customFormat="1" ht="15.9" customHeight="1">
      <c r="A53" s="443" t="s">
        <v>80</v>
      </c>
      <c r="B53" s="444"/>
      <c r="C53" s="58" t="s">
        <v>10</v>
      </c>
      <c r="D53" s="258"/>
      <c r="E53" s="259"/>
      <c r="F53" s="328"/>
      <c r="G53" s="329"/>
      <c r="H53" s="124"/>
      <c r="I53" s="359" t="s">
        <v>165</v>
      </c>
      <c r="J53" s="425"/>
      <c r="K53" s="359" t="s">
        <v>504</v>
      </c>
      <c r="L53" s="360"/>
      <c r="M53" s="258"/>
      <c r="N53" s="259"/>
      <c r="O53" s="260"/>
      <c r="P53" s="259"/>
      <c r="Q53" s="275" t="s">
        <v>556</v>
      </c>
      <c r="R53" s="260" t="s">
        <v>160</v>
      </c>
      <c r="S53" s="259"/>
      <c r="T53" s="352" t="s">
        <v>420</v>
      </c>
      <c r="U53" s="353"/>
      <c r="V53" s="351"/>
      <c r="W53" s="329"/>
      <c r="X53" s="260"/>
      <c r="Y53" s="259"/>
      <c r="Z53" s="275" t="s">
        <v>557</v>
      </c>
      <c r="AA53" s="326" t="s">
        <v>340</v>
      </c>
      <c r="AB53" s="330"/>
      <c r="AC53" s="330"/>
      <c r="AD53" s="145"/>
      <c r="AE53" s="258"/>
      <c r="AF53" s="259"/>
      <c r="AG53" s="267" t="s">
        <v>20</v>
      </c>
      <c r="AH53" s="268"/>
      <c r="AI53" s="161"/>
      <c r="AJ53" s="328"/>
      <c r="AK53" s="329"/>
      <c r="AL53" s="260"/>
      <c r="AM53" s="397"/>
      <c r="AN53" s="354"/>
      <c r="AO53" s="259"/>
      <c r="AP53" s="260" t="s">
        <v>326</v>
      </c>
      <c r="AQ53" s="259"/>
      <c r="AR53" s="379"/>
      <c r="AS53" s="326" t="s">
        <v>232</v>
      </c>
      <c r="AT53" s="330"/>
      <c r="AU53" s="330"/>
      <c r="AV53" s="145"/>
      <c r="AW53" s="63" t="s">
        <v>10</v>
      </c>
      <c r="AX53" s="232" t="s">
        <v>123</v>
      </c>
      <c r="AY53" s="233"/>
      <c r="AZ53" s="91"/>
      <c r="BA53" s="51">
        <v>43783</v>
      </c>
      <c r="BB53" s="44" t="s">
        <v>339</v>
      </c>
      <c r="BC53" s="45" t="s">
        <v>237</v>
      </c>
      <c r="BD53" s="48">
        <v>500</v>
      </c>
      <c r="BE53" s="48">
        <v>3</v>
      </c>
      <c r="BF53" s="223" t="s">
        <v>159</v>
      </c>
      <c r="BG53" s="226" t="s">
        <v>159</v>
      </c>
      <c r="BH53" s="45" t="s">
        <v>403</v>
      </c>
      <c r="BI53" s="45" t="s">
        <v>396</v>
      </c>
      <c r="BJ53" s="55">
        <v>14079</v>
      </c>
    </row>
    <row r="54" spans="1:63" s="33" customFormat="1" ht="15.9" customHeight="1">
      <c r="A54" s="445"/>
      <c r="B54" s="446"/>
      <c r="C54" s="59" t="s">
        <v>11</v>
      </c>
      <c r="D54" s="281" t="s">
        <v>211</v>
      </c>
      <c r="E54" s="241"/>
      <c r="F54" s="240" t="s">
        <v>188</v>
      </c>
      <c r="G54" s="241"/>
      <c r="H54" s="125"/>
      <c r="I54" s="242" t="s">
        <v>314</v>
      </c>
      <c r="J54" s="324"/>
      <c r="K54" s="239"/>
      <c r="L54" s="129"/>
      <c r="M54" s="240"/>
      <c r="N54" s="241"/>
      <c r="O54" s="355"/>
      <c r="P54" s="356"/>
      <c r="Q54" s="276"/>
      <c r="R54" s="240" t="s">
        <v>206</v>
      </c>
      <c r="S54" s="241"/>
      <c r="T54" s="242" t="s">
        <v>315</v>
      </c>
      <c r="U54" s="325"/>
      <c r="V54" s="281"/>
      <c r="W54" s="241"/>
      <c r="X54" s="240" t="s">
        <v>301</v>
      </c>
      <c r="Y54" s="241"/>
      <c r="Z54" s="276"/>
      <c r="AA54" s="240" t="s">
        <v>301</v>
      </c>
      <c r="AB54" s="241"/>
      <c r="AC54" s="240" t="s">
        <v>203</v>
      </c>
      <c r="AD54" s="274"/>
      <c r="AE54" s="291"/>
      <c r="AF54" s="241"/>
      <c r="AG54" s="355"/>
      <c r="AH54" s="356"/>
      <c r="AI54" s="160"/>
      <c r="AJ54" s="240" t="s">
        <v>504</v>
      </c>
      <c r="AK54" s="241"/>
      <c r="AL54" s="403"/>
      <c r="AM54" s="404"/>
      <c r="AN54" s="144"/>
      <c r="AO54" s="364" t="s">
        <v>213</v>
      </c>
      <c r="AP54" s="365"/>
      <c r="AQ54" s="365"/>
      <c r="AR54" s="380"/>
      <c r="AS54" s="242"/>
      <c r="AT54" s="239"/>
      <c r="AU54" s="240"/>
      <c r="AV54" s="274"/>
      <c r="AW54" s="64" t="s">
        <v>11</v>
      </c>
      <c r="AX54" s="234"/>
      <c r="AY54" s="235"/>
      <c r="AZ54" s="91"/>
      <c r="BA54" s="51">
        <v>43788</v>
      </c>
      <c r="BB54" s="209" t="s">
        <v>197</v>
      </c>
      <c r="BC54" s="45" t="s">
        <v>198</v>
      </c>
      <c r="BD54" s="48">
        <v>500</v>
      </c>
      <c r="BE54" s="48">
        <v>3</v>
      </c>
      <c r="BF54" s="49" t="s">
        <v>462</v>
      </c>
      <c r="BG54" s="178" t="s">
        <v>411</v>
      </c>
      <c r="BH54" s="45" t="s">
        <v>19</v>
      </c>
      <c r="BI54" s="45" t="s">
        <v>406</v>
      </c>
      <c r="BJ54" s="55">
        <v>3380</v>
      </c>
    </row>
    <row r="55" spans="1:63" s="33" customFormat="1" ht="15.9" customHeight="1" thickBot="1">
      <c r="A55" s="447"/>
      <c r="B55" s="448"/>
      <c r="C55" s="60" t="s">
        <v>24</v>
      </c>
      <c r="D55" s="435"/>
      <c r="E55" s="436"/>
      <c r="F55" s="423"/>
      <c r="G55" s="424"/>
      <c r="H55" s="108"/>
      <c r="I55" s="116"/>
      <c r="J55" s="113"/>
      <c r="K55" s="116"/>
      <c r="L55" s="117"/>
      <c r="M55" s="247"/>
      <c r="N55" s="248"/>
      <c r="O55" s="249"/>
      <c r="P55" s="250"/>
      <c r="Q55" s="119"/>
      <c r="R55" s="251"/>
      <c r="S55" s="248"/>
      <c r="T55" s="340"/>
      <c r="U55" s="341"/>
      <c r="V55" s="247"/>
      <c r="W55" s="248"/>
      <c r="X55" s="249"/>
      <c r="Y55" s="250"/>
      <c r="Z55" s="119"/>
      <c r="AA55" s="251"/>
      <c r="AB55" s="248"/>
      <c r="AC55" s="340"/>
      <c r="AD55" s="341"/>
      <c r="AE55" s="247"/>
      <c r="AF55" s="248"/>
      <c r="AG55" s="249"/>
      <c r="AH55" s="250"/>
      <c r="AI55" s="119"/>
      <c r="AJ55" s="251"/>
      <c r="AK55" s="248"/>
      <c r="AL55" s="251"/>
      <c r="AM55" s="252"/>
      <c r="AN55" s="371"/>
      <c r="AO55" s="248"/>
      <c r="AP55" s="249"/>
      <c r="AQ55" s="250"/>
      <c r="AR55" s="108"/>
      <c r="AS55" s="251"/>
      <c r="AT55" s="248"/>
      <c r="AU55" s="251"/>
      <c r="AV55" s="252"/>
      <c r="AW55" s="65" t="s">
        <v>24</v>
      </c>
      <c r="AX55" s="236"/>
      <c r="AY55" s="237"/>
      <c r="AZ55" s="91"/>
      <c r="BA55" s="51">
        <v>43789</v>
      </c>
      <c r="BB55" s="209" t="s">
        <v>217</v>
      </c>
      <c r="BC55" s="45" t="s">
        <v>218</v>
      </c>
      <c r="BD55" s="48">
        <v>400</v>
      </c>
      <c r="BE55" s="48">
        <v>6</v>
      </c>
      <c r="BF55" s="49" t="s">
        <v>434</v>
      </c>
      <c r="BG55" s="178" t="s">
        <v>411</v>
      </c>
      <c r="BH55" s="45" t="s">
        <v>19</v>
      </c>
      <c r="BI55" s="45" t="s">
        <v>408</v>
      </c>
      <c r="BJ55" s="55">
        <v>3550</v>
      </c>
    </row>
    <row r="56" spans="1:63" s="33" customFormat="1" ht="15.9" customHeight="1">
      <c r="A56" s="232" t="s">
        <v>81</v>
      </c>
      <c r="B56" s="233"/>
      <c r="C56" s="58" t="s">
        <v>10</v>
      </c>
      <c r="D56" s="258"/>
      <c r="E56" s="259"/>
      <c r="F56" s="260"/>
      <c r="G56" s="259"/>
      <c r="H56" s="124"/>
      <c r="I56" s="362" t="s">
        <v>160</v>
      </c>
      <c r="J56" s="363"/>
      <c r="K56" s="363"/>
      <c r="L56" s="213"/>
      <c r="M56" s="258"/>
      <c r="N56" s="259"/>
      <c r="O56" s="451" t="s">
        <v>549</v>
      </c>
      <c r="P56" s="451"/>
      <c r="Q56" s="450"/>
      <c r="R56" s="260"/>
      <c r="S56" s="259"/>
      <c r="T56" s="322"/>
      <c r="U56" s="323"/>
      <c r="V56" s="144"/>
      <c r="W56" s="364" t="s">
        <v>332</v>
      </c>
      <c r="X56" s="365"/>
      <c r="Y56" s="365"/>
      <c r="Z56" s="361"/>
      <c r="AA56" s="260"/>
      <c r="AB56" s="259"/>
      <c r="AC56" s="322"/>
      <c r="AD56" s="323"/>
      <c r="AE56" s="354"/>
      <c r="AF56" s="259"/>
      <c r="AG56" s="267" t="s">
        <v>20</v>
      </c>
      <c r="AH56" s="268"/>
      <c r="AI56" s="161"/>
      <c r="AJ56" s="328"/>
      <c r="AK56" s="329"/>
      <c r="AL56" s="260"/>
      <c r="AM56" s="397"/>
      <c r="AN56" s="144"/>
      <c r="AO56" s="364" t="s">
        <v>165</v>
      </c>
      <c r="AP56" s="365"/>
      <c r="AQ56" s="365"/>
      <c r="AR56" s="379"/>
      <c r="AS56" s="260"/>
      <c r="AT56" s="259"/>
      <c r="AU56" s="405"/>
      <c r="AV56" s="406"/>
      <c r="AW56" s="81" t="s">
        <v>10</v>
      </c>
      <c r="AX56" s="232" t="s">
        <v>124</v>
      </c>
      <c r="AY56" s="233"/>
      <c r="AZ56" s="91"/>
      <c r="BA56" s="51">
        <v>43797</v>
      </c>
      <c r="BB56" s="209" t="s">
        <v>190</v>
      </c>
      <c r="BC56" s="45" t="s">
        <v>191</v>
      </c>
      <c r="BD56" s="48">
        <v>500</v>
      </c>
      <c r="BE56" s="48">
        <v>6</v>
      </c>
      <c r="BF56" s="223" t="s">
        <v>159</v>
      </c>
      <c r="BG56" s="195" t="s">
        <v>159</v>
      </c>
      <c r="BH56" s="45" t="s">
        <v>403</v>
      </c>
      <c r="BI56" s="45" t="s">
        <v>402</v>
      </c>
      <c r="BJ56" s="55">
        <v>14070</v>
      </c>
    </row>
    <row r="57" spans="1:63" s="33" customFormat="1" ht="15.9" customHeight="1">
      <c r="A57" s="234"/>
      <c r="B57" s="235"/>
      <c r="C57" s="59" t="s">
        <v>11</v>
      </c>
      <c r="D57" s="153"/>
      <c r="E57" s="330" t="s">
        <v>423</v>
      </c>
      <c r="F57" s="330"/>
      <c r="G57" s="327"/>
      <c r="H57" s="125"/>
      <c r="I57" s="355"/>
      <c r="J57" s="356"/>
      <c r="K57" s="357"/>
      <c r="L57" s="358"/>
      <c r="M57" s="240"/>
      <c r="N57" s="241"/>
      <c r="O57" s="355"/>
      <c r="P57" s="356"/>
      <c r="Q57" s="336"/>
      <c r="R57" s="355"/>
      <c r="S57" s="356"/>
      <c r="T57" s="357"/>
      <c r="U57" s="358"/>
      <c r="V57" s="144"/>
      <c r="W57" s="364" t="s">
        <v>200</v>
      </c>
      <c r="X57" s="365"/>
      <c r="Y57" s="365"/>
      <c r="Z57" s="336"/>
      <c r="AA57" s="355"/>
      <c r="AB57" s="356"/>
      <c r="AC57" s="240" t="s">
        <v>203</v>
      </c>
      <c r="AD57" s="274"/>
      <c r="AE57" s="291"/>
      <c r="AF57" s="241"/>
      <c r="AG57" s="240"/>
      <c r="AH57" s="241"/>
      <c r="AI57" s="160"/>
      <c r="AJ57" s="240" t="s">
        <v>504</v>
      </c>
      <c r="AK57" s="241"/>
      <c r="AL57" s="403"/>
      <c r="AM57" s="404"/>
      <c r="AN57" s="324"/>
      <c r="AO57" s="239"/>
      <c r="AP57" s="240"/>
      <c r="AQ57" s="241"/>
      <c r="AR57" s="380"/>
      <c r="AS57" s="326" t="s">
        <v>185</v>
      </c>
      <c r="AT57" s="330"/>
      <c r="AU57" s="330"/>
      <c r="AV57" s="145"/>
      <c r="AW57" s="82" t="s">
        <v>11</v>
      </c>
      <c r="AX57" s="234"/>
      <c r="AY57" s="235"/>
      <c r="AZ57" s="91"/>
      <c r="BA57" s="51">
        <v>43802</v>
      </c>
      <c r="BB57" s="209" t="s">
        <v>222</v>
      </c>
      <c r="BC57" s="45" t="s">
        <v>320</v>
      </c>
      <c r="BD57" s="48">
        <v>400</v>
      </c>
      <c r="BE57" s="48">
        <v>6</v>
      </c>
      <c r="BF57" s="222" t="s">
        <v>561</v>
      </c>
      <c r="BG57" s="178" t="s">
        <v>411</v>
      </c>
      <c r="BH57" s="45" t="s">
        <v>19</v>
      </c>
      <c r="BI57" s="45" t="s">
        <v>410</v>
      </c>
      <c r="BJ57" s="55">
        <v>3390</v>
      </c>
    </row>
    <row r="58" spans="1:63" s="33" customFormat="1" ht="15.9" customHeight="1" thickBot="1">
      <c r="A58" s="236"/>
      <c r="B58" s="237"/>
      <c r="C58" s="60" t="s">
        <v>24</v>
      </c>
      <c r="D58" s="112"/>
      <c r="E58" s="113"/>
      <c r="F58" s="114"/>
      <c r="G58" s="115"/>
      <c r="H58" s="108"/>
      <c r="I58" s="116"/>
      <c r="J58" s="113"/>
      <c r="K58" s="116"/>
      <c r="L58" s="117"/>
      <c r="M58" s="247"/>
      <c r="N58" s="248"/>
      <c r="O58" s="249"/>
      <c r="P58" s="250"/>
      <c r="Q58" s="119"/>
      <c r="R58" s="251"/>
      <c r="S58" s="248"/>
      <c r="T58" s="340"/>
      <c r="U58" s="341"/>
      <c r="V58" s="247"/>
      <c r="W58" s="248"/>
      <c r="X58" s="249"/>
      <c r="Y58" s="250"/>
      <c r="Z58" s="119"/>
      <c r="AA58" s="251"/>
      <c r="AB58" s="248"/>
      <c r="AC58" s="340"/>
      <c r="AD58" s="341"/>
      <c r="AE58" s="247"/>
      <c r="AF58" s="248"/>
      <c r="AG58" s="249"/>
      <c r="AH58" s="250"/>
      <c r="AI58" s="119"/>
      <c r="AJ58" s="251"/>
      <c r="AK58" s="248"/>
      <c r="AL58" s="251"/>
      <c r="AM58" s="252"/>
      <c r="AN58" s="371"/>
      <c r="AO58" s="248"/>
      <c r="AP58" s="249"/>
      <c r="AQ58" s="250"/>
      <c r="AR58" s="108"/>
      <c r="AS58" s="251"/>
      <c r="AT58" s="248"/>
      <c r="AU58" s="251"/>
      <c r="AV58" s="252"/>
      <c r="AW58" s="100" t="s">
        <v>24</v>
      </c>
      <c r="AX58" s="236"/>
      <c r="AY58" s="237"/>
      <c r="AZ58" s="91"/>
      <c r="BA58" s="51">
        <v>43810</v>
      </c>
      <c r="BB58" s="44" t="s">
        <v>341</v>
      </c>
      <c r="BC58" s="45" t="s">
        <v>342</v>
      </c>
      <c r="BD58" s="48">
        <v>400</v>
      </c>
      <c r="BE58" s="48">
        <v>3</v>
      </c>
      <c r="BF58" s="49" t="s">
        <v>463</v>
      </c>
      <c r="BG58" s="178" t="s">
        <v>412</v>
      </c>
      <c r="BH58" s="45" t="s">
        <v>19</v>
      </c>
      <c r="BI58" s="45" t="s">
        <v>397</v>
      </c>
      <c r="BJ58" s="54">
        <v>3564</v>
      </c>
      <c r="BK58" s="35"/>
    </row>
    <row r="59" spans="1:63" s="33" customFormat="1" ht="15.9" customHeight="1">
      <c r="A59" s="232" t="s">
        <v>82</v>
      </c>
      <c r="B59" s="233"/>
      <c r="C59" s="58" t="s">
        <v>10</v>
      </c>
      <c r="D59" s="109"/>
      <c r="E59" s="110"/>
      <c r="F59" s="111"/>
      <c r="G59" s="110"/>
      <c r="H59" s="124"/>
      <c r="I59" s="260"/>
      <c r="J59" s="259"/>
      <c r="K59" s="322"/>
      <c r="L59" s="323"/>
      <c r="M59" s="258"/>
      <c r="N59" s="259"/>
      <c r="O59" s="260"/>
      <c r="P59" s="259"/>
      <c r="Q59" s="361"/>
      <c r="R59" s="260"/>
      <c r="S59" s="259"/>
      <c r="T59" s="322"/>
      <c r="U59" s="323"/>
      <c r="V59" s="304" t="s">
        <v>33</v>
      </c>
      <c r="W59" s="305"/>
      <c r="X59" s="305"/>
      <c r="Y59" s="305"/>
      <c r="Z59" s="305"/>
      <c r="AA59" s="305"/>
      <c r="AB59" s="305"/>
      <c r="AC59" s="305"/>
      <c r="AD59" s="306"/>
      <c r="AE59" s="304" t="s">
        <v>33</v>
      </c>
      <c r="AF59" s="305"/>
      <c r="AG59" s="305"/>
      <c r="AH59" s="305"/>
      <c r="AI59" s="305"/>
      <c r="AJ59" s="305"/>
      <c r="AK59" s="305"/>
      <c r="AL59" s="305"/>
      <c r="AM59" s="306"/>
      <c r="AN59" s="305" t="s">
        <v>33</v>
      </c>
      <c r="AO59" s="305"/>
      <c r="AP59" s="305"/>
      <c r="AQ59" s="305"/>
      <c r="AR59" s="305"/>
      <c r="AS59" s="305"/>
      <c r="AT59" s="305"/>
      <c r="AU59" s="305"/>
      <c r="AV59" s="305"/>
      <c r="AW59" s="81" t="s">
        <v>10</v>
      </c>
      <c r="AX59" s="232" t="s">
        <v>125</v>
      </c>
      <c r="AY59" s="233"/>
      <c r="AZ59" s="91"/>
      <c r="BA59" s="51">
        <v>43812</v>
      </c>
      <c r="BB59" s="209" t="s">
        <v>233</v>
      </c>
      <c r="BC59" s="45" t="s">
        <v>234</v>
      </c>
      <c r="BD59" s="48">
        <v>500</v>
      </c>
      <c r="BE59" s="48">
        <v>6</v>
      </c>
      <c r="BF59" s="49" t="s">
        <v>374</v>
      </c>
      <c r="BG59" s="178" t="s">
        <v>412</v>
      </c>
      <c r="BH59" s="45" t="s">
        <v>19</v>
      </c>
      <c r="BI59" s="45" t="s">
        <v>393</v>
      </c>
      <c r="BJ59" s="48">
        <v>3118</v>
      </c>
    </row>
    <row r="60" spans="1:63" s="33" customFormat="1" ht="15.9" customHeight="1">
      <c r="A60" s="234"/>
      <c r="B60" s="235"/>
      <c r="C60" s="59" t="s">
        <v>11</v>
      </c>
      <c r="D60" s="281"/>
      <c r="E60" s="241"/>
      <c r="F60" s="452"/>
      <c r="G60" s="453"/>
      <c r="H60" s="125"/>
      <c r="I60" s="127"/>
      <c r="J60" s="126"/>
      <c r="K60" s="128"/>
      <c r="L60" s="129"/>
      <c r="M60" s="240"/>
      <c r="N60" s="241"/>
      <c r="O60" s="240"/>
      <c r="P60" s="241"/>
      <c r="Q60" s="336"/>
      <c r="R60" s="355"/>
      <c r="S60" s="356"/>
      <c r="T60" s="357"/>
      <c r="U60" s="358"/>
      <c r="V60" s="307"/>
      <c r="W60" s="308"/>
      <c r="X60" s="308"/>
      <c r="Y60" s="308"/>
      <c r="Z60" s="308"/>
      <c r="AA60" s="308"/>
      <c r="AB60" s="308"/>
      <c r="AC60" s="308"/>
      <c r="AD60" s="309"/>
      <c r="AE60" s="307"/>
      <c r="AF60" s="308"/>
      <c r="AG60" s="308"/>
      <c r="AH60" s="308"/>
      <c r="AI60" s="308"/>
      <c r="AJ60" s="308"/>
      <c r="AK60" s="308"/>
      <c r="AL60" s="308"/>
      <c r="AM60" s="309"/>
      <c r="AN60" s="308"/>
      <c r="AO60" s="308"/>
      <c r="AP60" s="308"/>
      <c r="AQ60" s="308"/>
      <c r="AR60" s="308"/>
      <c r="AS60" s="308"/>
      <c r="AT60" s="308"/>
      <c r="AU60" s="308"/>
      <c r="AV60" s="309"/>
      <c r="AW60" s="64" t="s">
        <v>11</v>
      </c>
      <c r="AX60" s="234"/>
      <c r="AY60" s="235"/>
      <c r="AZ60" s="91"/>
      <c r="BA60" s="51">
        <v>43812</v>
      </c>
      <c r="BB60" s="209" t="s">
        <v>214</v>
      </c>
      <c r="BC60" s="45" t="s">
        <v>215</v>
      </c>
      <c r="BD60" s="48">
        <v>500</v>
      </c>
      <c r="BE60" s="48">
        <v>6</v>
      </c>
      <c r="BF60" s="49" t="s">
        <v>464</v>
      </c>
      <c r="BG60" s="178" t="s">
        <v>411</v>
      </c>
      <c r="BH60" s="45" t="s">
        <v>19</v>
      </c>
      <c r="BI60" s="45" t="s">
        <v>388</v>
      </c>
      <c r="BJ60" s="55">
        <v>3615</v>
      </c>
    </row>
    <row r="61" spans="1:63" s="33" customFormat="1" ht="15.9" customHeight="1" thickBot="1">
      <c r="A61" s="236"/>
      <c r="B61" s="237"/>
      <c r="C61" s="60" t="s">
        <v>24</v>
      </c>
      <c r="D61" s="112"/>
      <c r="E61" s="113"/>
      <c r="F61" s="114"/>
      <c r="G61" s="115"/>
      <c r="H61" s="108"/>
      <c r="I61" s="326" t="s">
        <v>364</v>
      </c>
      <c r="J61" s="330"/>
      <c r="K61" s="330"/>
      <c r="L61" s="173"/>
      <c r="M61" s="176"/>
      <c r="N61" s="390" t="s">
        <v>369</v>
      </c>
      <c r="O61" s="391"/>
      <c r="P61" s="392"/>
      <c r="Q61" s="119"/>
      <c r="R61" s="251"/>
      <c r="S61" s="248"/>
      <c r="T61" s="340"/>
      <c r="U61" s="341"/>
      <c r="V61" s="310"/>
      <c r="W61" s="311"/>
      <c r="X61" s="311"/>
      <c r="Y61" s="311"/>
      <c r="Z61" s="311"/>
      <c r="AA61" s="311"/>
      <c r="AB61" s="311"/>
      <c r="AC61" s="311"/>
      <c r="AD61" s="312"/>
      <c r="AE61" s="310"/>
      <c r="AF61" s="311"/>
      <c r="AG61" s="311"/>
      <c r="AH61" s="311"/>
      <c r="AI61" s="311"/>
      <c r="AJ61" s="311"/>
      <c r="AK61" s="311"/>
      <c r="AL61" s="311"/>
      <c r="AM61" s="312"/>
      <c r="AN61" s="311"/>
      <c r="AO61" s="311"/>
      <c r="AP61" s="311"/>
      <c r="AQ61" s="311"/>
      <c r="AR61" s="311"/>
      <c r="AS61" s="311"/>
      <c r="AT61" s="311"/>
      <c r="AU61" s="311"/>
      <c r="AV61" s="312"/>
      <c r="AW61" s="65" t="s">
        <v>24</v>
      </c>
      <c r="AX61" s="236"/>
      <c r="AY61" s="237"/>
      <c r="AZ61" s="91"/>
      <c r="BA61" s="51">
        <v>43815</v>
      </c>
      <c r="BB61" s="211" t="s">
        <v>475</v>
      </c>
      <c r="BC61" s="45" t="s">
        <v>253</v>
      </c>
      <c r="BD61" s="48">
        <v>600</v>
      </c>
      <c r="BE61" s="48">
        <v>6</v>
      </c>
      <c r="BF61" s="190" t="s">
        <v>424</v>
      </c>
      <c r="BG61" s="178" t="s">
        <v>473</v>
      </c>
      <c r="BH61" s="45" t="s">
        <v>19</v>
      </c>
      <c r="BI61" s="45" t="s">
        <v>401</v>
      </c>
      <c r="BJ61" s="48">
        <v>14041</v>
      </c>
    </row>
    <row r="62" spans="1:63" s="33" customFormat="1" ht="15.9" customHeight="1">
      <c r="A62" s="232" t="s">
        <v>83</v>
      </c>
      <c r="B62" s="233"/>
      <c r="C62" s="58" t="s">
        <v>10</v>
      </c>
      <c r="D62" s="304" t="s">
        <v>33</v>
      </c>
      <c r="E62" s="305"/>
      <c r="F62" s="305"/>
      <c r="G62" s="305"/>
      <c r="H62" s="305"/>
      <c r="I62" s="305"/>
      <c r="J62" s="305"/>
      <c r="K62" s="305"/>
      <c r="L62" s="306"/>
      <c r="M62" s="304" t="s">
        <v>33</v>
      </c>
      <c r="N62" s="305"/>
      <c r="O62" s="305"/>
      <c r="P62" s="305"/>
      <c r="Q62" s="305"/>
      <c r="R62" s="305"/>
      <c r="S62" s="305"/>
      <c r="T62" s="305"/>
      <c r="U62" s="306"/>
      <c r="V62" s="304" t="s">
        <v>33</v>
      </c>
      <c r="W62" s="305"/>
      <c r="X62" s="305"/>
      <c r="Y62" s="305"/>
      <c r="Z62" s="305"/>
      <c r="AA62" s="305"/>
      <c r="AB62" s="305"/>
      <c r="AC62" s="305"/>
      <c r="AD62" s="306"/>
      <c r="AE62" s="258"/>
      <c r="AF62" s="259"/>
      <c r="AG62" s="260"/>
      <c r="AH62" s="259"/>
      <c r="AI62" s="349"/>
      <c r="AJ62" s="260"/>
      <c r="AK62" s="259"/>
      <c r="AL62" s="322"/>
      <c r="AM62" s="323"/>
      <c r="AN62" s="258"/>
      <c r="AO62" s="259"/>
      <c r="AP62" s="260"/>
      <c r="AQ62" s="259"/>
      <c r="AR62" s="361"/>
      <c r="AS62" s="260"/>
      <c r="AT62" s="259"/>
      <c r="AU62" s="322"/>
      <c r="AV62" s="323"/>
      <c r="AW62" s="63" t="s">
        <v>10</v>
      </c>
      <c r="AX62" s="232" t="s">
        <v>126</v>
      </c>
      <c r="AY62" s="233"/>
      <c r="AZ62" s="91"/>
      <c r="BA62" s="51">
        <v>43815</v>
      </c>
      <c r="BB62" s="209" t="s">
        <v>383</v>
      </c>
      <c r="BC62" s="45" t="s">
        <v>324</v>
      </c>
      <c r="BD62" s="48">
        <v>500</v>
      </c>
      <c r="BE62" s="48">
        <v>6</v>
      </c>
      <c r="BF62" s="49" t="s">
        <v>35</v>
      </c>
      <c r="BG62" s="186" t="s">
        <v>412</v>
      </c>
      <c r="BH62" s="45" t="s">
        <v>19</v>
      </c>
      <c r="BI62" s="45" t="s">
        <v>384</v>
      </c>
      <c r="BJ62" s="55">
        <v>3553</v>
      </c>
    </row>
    <row r="63" spans="1:63" s="33" customFormat="1" ht="15.9" customHeight="1">
      <c r="A63" s="234"/>
      <c r="B63" s="235"/>
      <c r="C63" s="59" t="s">
        <v>11</v>
      </c>
      <c r="D63" s="307"/>
      <c r="E63" s="308"/>
      <c r="F63" s="308"/>
      <c r="G63" s="308"/>
      <c r="H63" s="308"/>
      <c r="I63" s="308"/>
      <c r="J63" s="308"/>
      <c r="K63" s="308"/>
      <c r="L63" s="309"/>
      <c r="M63" s="307"/>
      <c r="N63" s="308"/>
      <c r="O63" s="308"/>
      <c r="P63" s="308"/>
      <c r="Q63" s="308"/>
      <c r="R63" s="308"/>
      <c r="S63" s="308"/>
      <c r="T63" s="308"/>
      <c r="U63" s="309"/>
      <c r="V63" s="307"/>
      <c r="W63" s="308"/>
      <c r="X63" s="308"/>
      <c r="Y63" s="308"/>
      <c r="Z63" s="308"/>
      <c r="AA63" s="308"/>
      <c r="AB63" s="308"/>
      <c r="AC63" s="308"/>
      <c r="AD63" s="309"/>
      <c r="AE63" s="281"/>
      <c r="AF63" s="241"/>
      <c r="AG63" s="240"/>
      <c r="AH63" s="241"/>
      <c r="AI63" s="350"/>
      <c r="AJ63" s="242"/>
      <c r="AK63" s="239"/>
      <c r="AL63" s="403"/>
      <c r="AM63" s="404"/>
      <c r="AN63" s="240"/>
      <c r="AO63" s="241"/>
      <c r="AP63" s="240"/>
      <c r="AQ63" s="241"/>
      <c r="AR63" s="336"/>
      <c r="AS63" s="355"/>
      <c r="AT63" s="356"/>
      <c r="AU63" s="357"/>
      <c r="AV63" s="358"/>
      <c r="AW63" s="64" t="s">
        <v>11</v>
      </c>
      <c r="AX63" s="234"/>
      <c r="AY63" s="235"/>
      <c r="AZ63" s="91"/>
      <c r="BA63" s="51">
        <v>43815</v>
      </c>
      <c r="BB63" s="209" t="s">
        <v>209</v>
      </c>
      <c r="BC63" s="45" t="s">
        <v>210</v>
      </c>
      <c r="BD63" s="48">
        <v>400</v>
      </c>
      <c r="BE63" s="48">
        <v>3</v>
      </c>
      <c r="BF63" s="49" t="s">
        <v>35</v>
      </c>
      <c r="BG63" s="178" t="s">
        <v>411</v>
      </c>
      <c r="BH63" s="45" t="s">
        <v>414</v>
      </c>
      <c r="BI63" s="45" t="s">
        <v>387</v>
      </c>
      <c r="BJ63" s="55">
        <v>14063</v>
      </c>
    </row>
    <row r="64" spans="1:63" s="33" customFormat="1" ht="15.9" customHeight="1" thickBot="1">
      <c r="A64" s="236"/>
      <c r="B64" s="237"/>
      <c r="C64" s="60" t="s">
        <v>24</v>
      </c>
      <c r="D64" s="310"/>
      <c r="E64" s="311"/>
      <c r="F64" s="311"/>
      <c r="G64" s="311"/>
      <c r="H64" s="311"/>
      <c r="I64" s="311"/>
      <c r="J64" s="311"/>
      <c r="K64" s="311"/>
      <c r="L64" s="312"/>
      <c r="M64" s="310"/>
      <c r="N64" s="311"/>
      <c r="O64" s="311"/>
      <c r="P64" s="311"/>
      <c r="Q64" s="311"/>
      <c r="R64" s="311"/>
      <c r="S64" s="311"/>
      <c r="T64" s="311"/>
      <c r="U64" s="312"/>
      <c r="V64" s="310"/>
      <c r="W64" s="311"/>
      <c r="X64" s="311"/>
      <c r="Y64" s="311"/>
      <c r="Z64" s="311"/>
      <c r="AA64" s="311"/>
      <c r="AB64" s="311"/>
      <c r="AC64" s="311"/>
      <c r="AD64" s="312"/>
      <c r="AE64" s="247"/>
      <c r="AF64" s="248"/>
      <c r="AG64" s="249"/>
      <c r="AH64" s="250"/>
      <c r="AI64" s="108"/>
      <c r="AJ64" s="251"/>
      <c r="AK64" s="248"/>
      <c r="AL64" s="251"/>
      <c r="AM64" s="252"/>
      <c r="AN64" s="247"/>
      <c r="AO64" s="248"/>
      <c r="AP64" s="249"/>
      <c r="AQ64" s="250"/>
      <c r="AR64" s="119"/>
      <c r="AS64" s="251"/>
      <c r="AT64" s="248"/>
      <c r="AU64" s="251"/>
      <c r="AV64" s="252"/>
      <c r="AW64" s="65" t="s">
        <v>24</v>
      </c>
      <c r="AX64" s="236"/>
      <c r="AY64" s="237"/>
      <c r="AZ64" s="91"/>
      <c r="BA64" s="51">
        <v>43817</v>
      </c>
      <c r="BB64" s="44" t="s">
        <v>333</v>
      </c>
      <c r="BC64" s="45" t="s">
        <v>334</v>
      </c>
      <c r="BD64" s="48">
        <v>400</v>
      </c>
      <c r="BE64" s="48">
        <v>3</v>
      </c>
      <c r="BF64" s="49" t="s">
        <v>433</v>
      </c>
      <c r="BG64" s="178" t="s">
        <v>411</v>
      </c>
      <c r="BH64" s="45" t="s">
        <v>19</v>
      </c>
      <c r="BI64" s="45" t="s">
        <v>382</v>
      </c>
      <c r="BJ64" s="55">
        <v>3101</v>
      </c>
    </row>
    <row r="65" spans="1:62" s="33" customFormat="1" ht="15.9" customHeight="1">
      <c r="A65" s="232" t="s">
        <v>84</v>
      </c>
      <c r="B65" s="233"/>
      <c r="C65" s="58" t="s">
        <v>10</v>
      </c>
      <c r="D65" s="258"/>
      <c r="E65" s="259"/>
      <c r="F65" s="260"/>
      <c r="G65" s="259"/>
      <c r="H65" s="349"/>
      <c r="I65" s="260"/>
      <c r="J65" s="259"/>
      <c r="K65" s="322"/>
      <c r="L65" s="323"/>
      <c r="M65" s="258"/>
      <c r="N65" s="259"/>
      <c r="O65" s="260"/>
      <c r="P65" s="259"/>
      <c r="Q65" s="361"/>
      <c r="R65" s="260"/>
      <c r="S65" s="259"/>
      <c r="T65" s="322"/>
      <c r="U65" s="323"/>
      <c r="V65" s="258"/>
      <c r="W65" s="259"/>
      <c r="X65" s="260"/>
      <c r="Y65" s="259"/>
      <c r="Z65" s="361"/>
      <c r="AA65" s="260"/>
      <c r="AB65" s="259"/>
      <c r="AC65" s="322"/>
      <c r="AD65" s="323"/>
      <c r="AE65" s="258"/>
      <c r="AF65" s="259"/>
      <c r="AG65" s="267" t="s">
        <v>20</v>
      </c>
      <c r="AH65" s="268"/>
      <c r="AI65" s="161"/>
      <c r="AJ65" s="326" t="s">
        <v>322</v>
      </c>
      <c r="AK65" s="330"/>
      <c r="AL65" s="330"/>
      <c r="AM65" s="145"/>
      <c r="AN65" s="354"/>
      <c r="AO65" s="259"/>
      <c r="AP65" s="260"/>
      <c r="AQ65" s="259"/>
      <c r="AR65" s="379"/>
      <c r="AS65" s="260"/>
      <c r="AT65" s="259"/>
      <c r="AU65" s="401"/>
      <c r="AV65" s="402"/>
      <c r="AW65" s="63" t="s">
        <v>10</v>
      </c>
      <c r="AX65" s="232" t="s">
        <v>127</v>
      </c>
      <c r="AY65" s="233"/>
      <c r="AZ65" s="91"/>
      <c r="BA65" s="51">
        <v>43817</v>
      </c>
      <c r="BB65" s="209" t="s">
        <v>201</v>
      </c>
      <c r="BC65" s="45" t="s">
        <v>202</v>
      </c>
      <c r="BD65" s="48">
        <v>400</v>
      </c>
      <c r="BE65" s="48">
        <v>3</v>
      </c>
      <c r="BF65" s="49" t="s">
        <v>434</v>
      </c>
      <c r="BG65" s="178" t="s">
        <v>411</v>
      </c>
      <c r="BH65" s="45" t="s">
        <v>19</v>
      </c>
      <c r="BI65" s="45" t="s">
        <v>407</v>
      </c>
      <c r="BJ65" s="55">
        <v>3594</v>
      </c>
    </row>
    <row r="66" spans="1:62" s="33" customFormat="1" ht="15.9" customHeight="1">
      <c r="A66" s="234"/>
      <c r="B66" s="235"/>
      <c r="C66" s="59" t="s">
        <v>11</v>
      </c>
      <c r="D66" s="281"/>
      <c r="E66" s="241"/>
      <c r="F66" s="452" t="s">
        <v>299</v>
      </c>
      <c r="G66" s="453"/>
      <c r="H66" s="350"/>
      <c r="I66" s="242" t="s">
        <v>562</v>
      </c>
      <c r="J66" s="239"/>
      <c r="K66" s="357"/>
      <c r="L66" s="358"/>
      <c r="M66" s="240"/>
      <c r="N66" s="241"/>
      <c r="O66" s="240"/>
      <c r="P66" s="241"/>
      <c r="Q66" s="336"/>
      <c r="R66" s="326" t="s">
        <v>193</v>
      </c>
      <c r="S66" s="330"/>
      <c r="T66" s="330"/>
      <c r="U66" s="145"/>
      <c r="V66" s="240"/>
      <c r="W66" s="241"/>
      <c r="X66" s="240"/>
      <c r="Y66" s="241"/>
      <c r="Z66" s="336"/>
      <c r="AA66" s="326" t="s">
        <v>302</v>
      </c>
      <c r="AB66" s="330"/>
      <c r="AC66" s="330"/>
      <c r="AD66" s="145"/>
      <c r="AE66" s="291"/>
      <c r="AF66" s="241"/>
      <c r="AG66" s="240"/>
      <c r="AH66" s="241"/>
      <c r="AI66" s="160"/>
      <c r="AJ66" s="242"/>
      <c r="AK66" s="239"/>
      <c r="AL66" s="403"/>
      <c r="AM66" s="404"/>
      <c r="AN66" s="324"/>
      <c r="AO66" s="239"/>
      <c r="AP66" s="240"/>
      <c r="AQ66" s="241"/>
      <c r="AR66" s="380"/>
      <c r="AS66" s="326" t="s">
        <v>206</v>
      </c>
      <c r="AT66" s="330"/>
      <c r="AU66" s="330"/>
      <c r="AV66" s="221" t="s">
        <v>554</v>
      </c>
      <c r="AW66" s="64" t="s">
        <v>11</v>
      </c>
      <c r="AX66" s="234"/>
      <c r="AY66" s="235"/>
      <c r="AZ66" s="91"/>
      <c r="BA66" s="51">
        <v>43819</v>
      </c>
      <c r="BB66" s="209" t="s">
        <v>166</v>
      </c>
      <c r="BC66" s="45" t="s">
        <v>310</v>
      </c>
      <c r="BD66" s="48">
        <v>500</v>
      </c>
      <c r="BE66" s="48">
        <v>6</v>
      </c>
      <c r="BF66" s="49" t="s">
        <v>465</v>
      </c>
      <c r="BG66" s="178" t="s">
        <v>411</v>
      </c>
      <c r="BH66" s="45" t="s">
        <v>19</v>
      </c>
      <c r="BI66" s="45" t="s">
        <v>386</v>
      </c>
      <c r="BJ66" s="48">
        <v>3362</v>
      </c>
    </row>
    <row r="67" spans="1:62" s="33" customFormat="1" ht="15.9" customHeight="1" thickBot="1">
      <c r="A67" s="236"/>
      <c r="B67" s="237"/>
      <c r="C67" s="60" t="s">
        <v>24</v>
      </c>
      <c r="D67" s="247"/>
      <c r="E67" s="248"/>
      <c r="F67" s="249"/>
      <c r="G67" s="250"/>
      <c r="H67" s="108"/>
      <c r="I67" s="251"/>
      <c r="J67" s="248"/>
      <c r="K67" s="251"/>
      <c r="L67" s="252"/>
      <c r="M67" s="247"/>
      <c r="N67" s="248"/>
      <c r="O67" s="249"/>
      <c r="P67" s="250"/>
      <c r="Q67" s="119"/>
      <c r="R67" s="251"/>
      <c r="S67" s="248"/>
      <c r="T67" s="340"/>
      <c r="U67" s="341"/>
      <c r="V67" s="247"/>
      <c r="W67" s="248"/>
      <c r="X67" s="249"/>
      <c r="Y67" s="250"/>
      <c r="Z67" s="119"/>
      <c r="AA67" s="251"/>
      <c r="AB67" s="248"/>
      <c r="AC67" s="340"/>
      <c r="AD67" s="341"/>
      <c r="AE67" s="247"/>
      <c r="AF67" s="248"/>
      <c r="AG67" s="249"/>
      <c r="AH67" s="250"/>
      <c r="AI67" s="119"/>
      <c r="AJ67" s="251"/>
      <c r="AK67" s="248"/>
      <c r="AL67" s="251"/>
      <c r="AM67" s="252"/>
      <c r="AN67" s="371"/>
      <c r="AO67" s="248"/>
      <c r="AP67" s="249"/>
      <c r="AQ67" s="250"/>
      <c r="AR67" s="108"/>
      <c r="AS67" s="251"/>
      <c r="AT67" s="248"/>
      <c r="AU67" s="251"/>
      <c r="AV67" s="252"/>
      <c r="AW67" s="65" t="s">
        <v>24</v>
      </c>
      <c r="AX67" s="236"/>
      <c r="AY67" s="237"/>
      <c r="AZ67" s="91"/>
      <c r="BA67" s="51">
        <v>43819</v>
      </c>
      <c r="BB67" s="209" t="s">
        <v>186</v>
      </c>
      <c r="BC67" s="45" t="s">
        <v>187</v>
      </c>
      <c r="BD67" s="48">
        <v>500</v>
      </c>
      <c r="BE67" s="48">
        <v>6</v>
      </c>
      <c r="BF67" s="49" t="s">
        <v>434</v>
      </c>
      <c r="BG67" s="178" t="s">
        <v>412</v>
      </c>
      <c r="BH67" s="45" t="s">
        <v>19</v>
      </c>
      <c r="BI67" s="45" t="s">
        <v>400</v>
      </c>
      <c r="BJ67" s="55">
        <v>3569</v>
      </c>
    </row>
    <row r="68" spans="1:62" s="33" customFormat="1" ht="15.9" customHeight="1">
      <c r="A68" s="232" t="s">
        <v>85</v>
      </c>
      <c r="B68" s="233"/>
      <c r="C68" s="58" t="s">
        <v>10</v>
      </c>
      <c r="D68" s="258"/>
      <c r="E68" s="259"/>
      <c r="F68" s="260"/>
      <c r="G68" s="259"/>
      <c r="H68" s="349"/>
      <c r="I68" s="260"/>
      <c r="J68" s="259"/>
      <c r="K68" s="322"/>
      <c r="L68" s="323"/>
      <c r="M68" s="270" t="s">
        <v>351</v>
      </c>
      <c r="N68" s="268"/>
      <c r="O68" s="268"/>
      <c r="P68" s="271"/>
      <c r="Q68" s="361"/>
      <c r="R68" s="267" t="s">
        <v>351</v>
      </c>
      <c r="S68" s="268"/>
      <c r="T68" s="268"/>
      <c r="U68" s="269"/>
      <c r="V68" s="144"/>
      <c r="W68" s="364" t="s">
        <v>343</v>
      </c>
      <c r="X68" s="365"/>
      <c r="Y68" s="365"/>
      <c r="Z68" s="361"/>
      <c r="AA68" s="260"/>
      <c r="AB68" s="259"/>
      <c r="AC68" s="322"/>
      <c r="AD68" s="323"/>
      <c r="AE68" s="258"/>
      <c r="AF68" s="259"/>
      <c r="AG68" s="267" t="s">
        <v>20</v>
      </c>
      <c r="AH68" s="268"/>
      <c r="AI68" s="161"/>
      <c r="AJ68" s="328"/>
      <c r="AK68" s="329"/>
      <c r="AL68" s="260"/>
      <c r="AM68" s="397"/>
      <c r="AN68" s="354"/>
      <c r="AO68" s="259"/>
      <c r="AP68" s="260"/>
      <c r="AQ68" s="259"/>
      <c r="AR68" s="379"/>
      <c r="AS68" s="260"/>
      <c r="AT68" s="259"/>
      <c r="AU68" s="401"/>
      <c r="AV68" s="402"/>
      <c r="AW68" s="63" t="s">
        <v>10</v>
      </c>
      <c r="AX68" s="232" t="s">
        <v>128</v>
      </c>
      <c r="AY68" s="233"/>
      <c r="AZ68" s="91"/>
      <c r="BA68" s="51">
        <v>43819</v>
      </c>
      <c r="BB68" s="44" t="s">
        <v>337</v>
      </c>
      <c r="BC68" s="45" t="s">
        <v>234</v>
      </c>
      <c r="BD68" s="48">
        <v>500</v>
      </c>
      <c r="BE68" s="48">
        <v>3</v>
      </c>
      <c r="BF68" s="223" t="s">
        <v>159</v>
      </c>
      <c r="BG68" s="195" t="s">
        <v>159</v>
      </c>
      <c r="BH68" s="45" t="s">
        <v>403</v>
      </c>
      <c r="BI68" s="45" t="s">
        <v>394</v>
      </c>
      <c r="BJ68" s="55">
        <v>13689</v>
      </c>
    </row>
    <row r="69" spans="1:62" s="33" customFormat="1" ht="15.9" customHeight="1">
      <c r="A69" s="234"/>
      <c r="B69" s="235"/>
      <c r="C69" s="59" t="s">
        <v>11</v>
      </c>
      <c r="D69" s="144"/>
      <c r="E69" s="364" t="s">
        <v>211</v>
      </c>
      <c r="F69" s="365"/>
      <c r="G69" s="365"/>
      <c r="H69" s="350"/>
      <c r="I69" s="355"/>
      <c r="J69" s="356"/>
      <c r="K69" s="357"/>
      <c r="L69" s="358"/>
      <c r="M69" s="240"/>
      <c r="N69" s="241"/>
      <c r="O69" s="240"/>
      <c r="P69" s="241"/>
      <c r="Q69" s="336"/>
      <c r="R69" s="357"/>
      <c r="S69" s="407"/>
      <c r="T69" s="357"/>
      <c r="U69" s="358"/>
      <c r="V69" s="240"/>
      <c r="W69" s="241"/>
      <c r="X69" s="240"/>
      <c r="Y69" s="241"/>
      <c r="Z69" s="336"/>
      <c r="AA69" s="355"/>
      <c r="AB69" s="356"/>
      <c r="AC69" s="357"/>
      <c r="AD69" s="358"/>
      <c r="AE69" s="291"/>
      <c r="AF69" s="241"/>
      <c r="AG69" s="240"/>
      <c r="AH69" s="241"/>
      <c r="AI69" s="160"/>
      <c r="AJ69" s="326" t="s">
        <v>192</v>
      </c>
      <c r="AK69" s="330"/>
      <c r="AL69" s="330"/>
      <c r="AM69" s="145"/>
      <c r="AN69" s="324"/>
      <c r="AO69" s="239"/>
      <c r="AP69" s="240"/>
      <c r="AQ69" s="241"/>
      <c r="AR69" s="380"/>
      <c r="AS69" s="240"/>
      <c r="AT69" s="241"/>
      <c r="AU69" s="240"/>
      <c r="AV69" s="274"/>
      <c r="AW69" s="64" t="s">
        <v>11</v>
      </c>
      <c r="AX69" s="234"/>
      <c r="AY69" s="235"/>
      <c r="AZ69" s="91"/>
      <c r="BA69" s="51">
        <v>43822</v>
      </c>
      <c r="BB69" s="209" t="s">
        <v>230</v>
      </c>
      <c r="BC69" s="45" t="s">
        <v>231</v>
      </c>
      <c r="BD69" s="48">
        <v>500</v>
      </c>
      <c r="BE69" s="48">
        <v>6</v>
      </c>
      <c r="BF69" s="193" t="s">
        <v>474</v>
      </c>
      <c r="BG69" s="178" t="s">
        <v>412</v>
      </c>
      <c r="BH69" s="45" t="s">
        <v>414</v>
      </c>
      <c r="BI69" s="45" t="s">
        <v>416</v>
      </c>
      <c r="BJ69" s="55">
        <v>10493</v>
      </c>
    </row>
    <row r="70" spans="1:62" s="33" customFormat="1" ht="15.9" customHeight="1" thickBot="1">
      <c r="A70" s="236"/>
      <c r="B70" s="237"/>
      <c r="C70" s="60" t="s">
        <v>24</v>
      </c>
      <c r="D70" s="247"/>
      <c r="E70" s="248"/>
      <c r="F70" s="249"/>
      <c r="G70" s="250"/>
      <c r="H70" s="108"/>
      <c r="I70" s="251"/>
      <c r="J70" s="248"/>
      <c r="K70" s="251"/>
      <c r="L70" s="252"/>
      <c r="M70" s="247"/>
      <c r="N70" s="248"/>
      <c r="O70" s="249"/>
      <c r="P70" s="250"/>
      <c r="Q70" s="119"/>
      <c r="R70" s="251"/>
      <c r="S70" s="248"/>
      <c r="T70" s="340"/>
      <c r="U70" s="341"/>
      <c r="V70" s="247"/>
      <c r="W70" s="248"/>
      <c r="X70" s="249"/>
      <c r="Y70" s="250"/>
      <c r="Z70" s="119"/>
      <c r="AA70" s="251"/>
      <c r="AB70" s="248"/>
      <c r="AC70" s="340"/>
      <c r="AD70" s="341"/>
      <c r="AE70" s="247"/>
      <c r="AF70" s="248"/>
      <c r="AG70" s="249"/>
      <c r="AH70" s="250"/>
      <c r="AI70" s="119"/>
      <c r="AJ70" s="251"/>
      <c r="AK70" s="248"/>
      <c r="AL70" s="251"/>
      <c r="AM70" s="252"/>
      <c r="AN70" s="371"/>
      <c r="AO70" s="248"/>
      <c r="AP70" s="249"/>
      <c r="AQ70" s="250"/>
      <c r="AR70" s="108"/>
      <c r="AS70" s="251"/>
      <c r="AT70" s="248"/>
      <c r="AU70" s="251"/>
      <c r="AV70" s="252"/>
      <c r="AW70" s="65" t="s">
        <v>24</v>
      </c>
      <c r="AX70" s="236"/>
      <c r="AY70" s="237"/>
      <c r="AZ70" s="91"/>
      <c r="BA70" s="51">
        <v>43823</v>
      </c>
      <c r="BB70" s="44" t="s">
        <v>367</v>
      </c>
      <c r="BC70" s="45" t="s">
        <v>368</v>
      </c>
      <c r="BD70" s="48">
        <v>500</v>
      </c>
      <c r="BE70" s="48">
        <v>6</v>
      </c>
      <c r="BF70" s="193" t="s">
        <v>474</v>
      </c>
      <c r="BG70" s="178" t="s">
        <v>411</v>
      </c>
      <c r="BH70" s="45" t="s">
        <v>19</v>
      </c>
      <c r="BI70" s="45" t="s">
        <v>466</v>
      </c>
      <c r="BJ70" s="55">
        <v>10570</v>
      </c>
    </row>
    <row r="71" spans="1:62" s="33" customFormat="1" ht="15.9" customHeight="1">
      <c r="A71" s="232" t="s">
        <v>86</v>
      </c>
      <c r="B71" s="233"/>
      <c r="C71" s="58" t="s">
        <v>10</v>
      </c>
      <c r="D71" s="258"/>
      <c r="E71" s="259"/>
      <c r="F71" s="260"/>
      <c r="G71" s="259"/>
      <c r="H71" s="349"/>
      <c r="I71" s="362" t="s">
        <v>469</v>
      </c>
      <c r="J71" s="363"/>
      <c r="K71" s="363"/>
      <c r="L71" s="213"/>
      <c r="M71" s="270" t="s">
        <v>351</v>
      </c>
      <c r="N71" s="268"/>
      <c r="O71" s="268"/>
      <c r="P71" s="271"/>
      <c r="Q71" s="335"/>
      <c r="R71" s="267" t="s">
        <v>351</v>
      </c>
      <c r="S71" s="268"/>
      <c r="T71" s="268"/>
      <c r="U71" s="269"/>
      <c r="V71" s="258"/>
      <c r="W71" s="259"/>
      <c r="X71" s="260"/>
      <c r="Y71" s="259"/>
      <c r="Z71" s="361"/>
      <c r="AA71" s="260"/>
      <c r="AB71" s="259"/>
      <c r="AC71" s="322"/>
      <c r="AD71" s="323"/>
      <c r="AE71" s="258"/>
      <c r="AF71" s="259"/>
      <c r="AG71" s="267" t="s">
        <v>20</v>
      </c>
      <c r="AH71" s="268"/>
      <c r="AI71" s="161"/>
      <c r="AJ71" s="328"/>
      <c r="AK71" s="329"/>
      <c r="AL71" s="260"/>
      <c r="AM71" s="397"/>
      <c r="AN71" s="144"/>
      <c r="AO71" s="364" t="s">
        <v>326</v>
      </c>
      <c r="AP71" s="365"/>
      <c r="AQ71" s="365"/>
      <c r="AR71" s="203"/>
      <c r="AS71" s="260"/>
      <c r="AT71" s="259"/>
      <c r="AU71" s="401"/>
      <c r="AV71" s="402"/>
      <c r="AW71" s="63" t="s">
        <v>10</v>
      </c>
      <c r="AX71" s="232" t="s">
        <v>129</v>
      </c>
      <c r="AY71" s="233"/>
      <c r="AZ71" s="91"/>
      <c r="BA71" s="51">
        <v>43837</v>
      </c>
      <c r="BB71" s="209" t="s">
        <v>194</v>
      </c>
      <c r="BC71" s="45" t="s">
        <v>195</v>
      </c>
      <c r="BD71" s="48">
        <v>400</v>
      </c>
      <c r="BE71" s="48">
        <v>6</v>
      </c>
      <c r="BF71" s="49" t="s">
        <v>468</v>
      </c>
      <c r="BG71" s="178" t="s">
        <v>412</v>
      </c>
      <c r="BH71" s="45" t="s">
        <v>19</v>
      </c>
      <c r="BI71" s="45" t="s">
        <v>392</v>
      </c>
      <c r="BJ71" s="55">
        <v>3554</v>
      </c>
    </row>
    <row r="72" spans="1:62" s="33" customFormat="1" ht="15.9" customHeight="1">
      <c r="A72" s="234"/>
      <c r="B72" s="235"/>
      <c r="C72" s="59" t="s">
        <v>11</v>
      </c>
      <c r="D72" s="238"/>
      <c r="E72" s="239"/>
      <c r="F72" s="240"/>
      <c r="G72" s="241"/>
      <c r="H72" s="350"/>
      <c r="I72" s="355"/>
      <c r="J72" s="356"/>
      <c r="K72" s="357"/>
      <c r="L72" s="358"/>
      <c r="M72" s="238"/>
      <c r="N72" s="239"/>
      <c r="O72" s="240"/>
      <c r="P72" s="241"/>
      <c r="Q72" s="336"/>
      <c r="R72" s="355"/>
      <c r="S72" s="356"/>
      <c r="T72" s="357"/>
      <c r="U72" s="358"/>
      <c r="V72" s="240"/>
      <c r="W72" s="241"/>
      <c r="X72" s="49"/>
      <c r="Y72" s="141"/>
      <c r="Z72" s="336"/>
      <c r="AA72" s="242"/>
      <c r="AB72" s="239"/>
      <c r="AC72" s="243"/>
      <c r="AD72" s="244"/>
      <c r="AE72" s="291"/>
      <c r="AF72" s="241"/>
      <c r="AG72" s="240"/>
      <c r="AH72" s="241"/>
      <c r="AI72" s="160"/>
      <c r="AJ72" s="326" t="s">
        <v>552</v>
      </c>
      <c r="AK72" s="330"/>
      <c r="AL72" s="330"/>
      <c r="AM72" s="221"/>
      <c r="AN72" s="324"/>
      <c r="AO72" s="239"/>
      <c r="AP72" s="240"/>
      <c r="AQ72" s="241"/>
      <c r="AR72" s="364" t="s">
        <v>203</v>
      </c>
      <c r="AS72" s="365"/>
      <c r="AT72" s="365"/>
      <c r="AU72" s="365"/>
      <c r="AV72" s="221" t="s">
        <v>554</v>
      </c>
      <c r="AW72" s="64" t="s">
        <v>11</v>
      </c>
      <c r="AX72" s="234"/>
      <c r="AY72" s="235"/>
      <c r="AZ72" s="91"/>
      <c r="BA72" s="51">
        <v>43839</v>
      </c>
      <c r="BB72" s="44" t="s">
        <v>345</v>
      </c>
      <c r="BC72" s="45" t="s">
        <v>323</v>
      </c>
      <c r="BD72" s="48">
        <v>500</v>
      </c>
      <c r="BE72" s="48">
        <v>6</v>
      </c>
      <c r="BF72" s="49" t="s">
        <v>463</v>
      </c>
      <c r="BG72" s="178" t="s">
        <v>412</v>
      </c>
      <c r="BH72" s="45" t="s">
        <v>19</v>
      </c>
      <c r="BI72" s="45" t="s">
        <v>385</v>
      </c>
      <c r="BJ72" s="55">
        <v>3366</v>
      </c>
    </row>
    <row r="73" spans="1:62" s="33" customFormat="1" ht="15.9" customHeight="1" thickBot="1">
      <c r="A73" s="236"/>
      <c r="B73" s="237"/>
      <c r="C73" s="60" t="s">
        <v>24</v>
      </c>
      <c r="D73" s="247"/>
      <c r="E73" s="248"/>
      <c r="F73" s="249"/>
      <c r="G73" s="250"/>
      <c r="H73" s="108"/>
      <c r="I73" s="251"/>
      <c r="J73" s="248"/>
      <c r="K73" s="251"/>
      <c r="L73" s="252"/>
      <c r="M73" s="247"/>
      <c r="N73" s="248"/>
      <c r="O73" s="249"/>
      <c r="P73" s="250"/>
      <c r="Q73" s="119"/>
      <c r="R73" s="251"/>
      <c r="S73" s="248"/>
      <c r="T73" s="340"/>
      <c r="U73" s="341"/>
      <c r="V73" s="247"/>
      <c r="W73" s="248"/>
      <c r="X73" s="249"/>
      <c r="Y73" s="250"/>
      <c r="Z73" s="119"/>
      <c r="AA73" s="251"/>
      <c r="AB73" s="248"/>
      <c r="AC73" s="340"/>
      <c r="AD73" s="341"/>
      <c r="AE73" s="247"/>
      <c r="AF73" s="248"/>
      <c r="AG73" s="249"/>
      <c r="AH73" s="250"/>
      <c r="AI73" s="119"/>
      <c r="AJ73" s="251"/>
      <c r="AK73" s="248"/>
      <c r="AL73" s="251"/>
      <c r="AM73" s="252"/>
      <c r="AN73" s="371"/>
      <c r="AO73" s="248"/>
      <c r="AP73" s="249"/>
      <c r="AQ73" s="250"/>
      <c r="AR73" s="108"/>
      <c r="AS73" s="251"/>
      <c r="AT73" s="248"/>
      <c r="AU73" s="251"/>
      <c r="AV73" s="252"/>
      <c r="AW73" s="65" t="s">
        <v>24</v>
      </c>
      <c r="AX73" s="236"/>
      <c r="AY73" s="237"/>
      <c r="AZ73" s="91"/>
      <c r="BA73" s="51">
        <v>43840</v>
      </c>
      <c r="BB73" s="209" t="s">
        <v>207</v>
      </c>
      <c r="BC73" s="45" t="s">
        <v>198</v>
      </c>
      <c r="BD73" s="48">
        <v>400</v>
      </c>
      <c r="BE73" s="48">
        <v>3</v>
      </c>
      <c r="BF73" s="49" t="s">
        <v>460</v>
      </c>
      <c r="BG73" s="178" t="s">
        <v>412</v>
      </c>
      <c r="BH73" s="45" t="s">
        <v>19</v>
      </c>
      <c r="BI73" s="45" t="s">
        <v>399</v>
      </c>
      <c r="BJ73" s="55">
        <v>3595</v>
      </c>
    </row>
    <row r="74" spans="1:62" s="33" customFormat="1" ht="15.9" customHeight="1">
      <c r="A74" s="232" t="s">
        <v>87</v>
      </c>
      <c r="B74" s="233"/>
      <c r="C74" s="58" t="s">
        <v>10</v>
      </c>
      <c r="D74" s="258"/>
      <c r="E74" s="259"/>
      <c r="F74" s="260"/>
      <c r="G74" s="259"/>
      <c r="H74" s="106"/>
      <c r="I74" s="362" t="s">
        <v>544</v>
      </c>
      <c r="J74" s="363"/>
      <c r="K74" s="363"/>
      <c r="L74" s="216"/>
      <c r="M74" s="258"/>
      <c r="N74" s="259"/>
      <c r="O74" s="260"/>
      <c r="P74" s="259"/>
      <c r="Q74" s="106"/>
      <c r="R74" s="261"/>
      <c r="S74" s="262"/>
      <c r="T74" s="261"/>
      <c r="U74" s="263"/>
      <c r="V74" s="258"/>
      <c r="W74" s="259"/>
      <c r="X74" s="260"/>
      <c r="Y74" s="259"/>
      <c r="Z74" s="106"/>
      <c r="AA74" s="261"/>
      <c r="AB74" s="262"/>
      <c r="AC74" s="261"/>
      <c r="AD74" s="263"/>
      <c r="AE74" s="258"/>
      <c r="AF74" s="259"/>
      <c r="AG74" s="267" t="s">
        <v>20</v>
      </c>
      <c r="AH74" s="268"/>
      <c r="AI74" s="161"/>
      <c r="AJ74" s="261"/>
      <c r="AK74" s="262"/>
      <c r="AL74" s="261"/>
      <c r="AM74" s="263"/>
      <c r="AN74" s="258"/>
      <c r="AO74" s="259"/>
      <c r="AP74" s="260"/>
      <c r="AQ74" s="259"/>
      <c r="AR74" s="106"/>
      <c r="AS74" s="326" t="s">
        <v>478</v>
      </c>
      <c r="AT74" s="330"/>
      <c r="AU74" s="330"/>
      <c r="AV74" s="145"/>
      <c r="AW74" s="63"/>
      <c r="AX74" s="232" t="s">
        <v>130</v>
      </c>
      <c r="AY74" s="233"/>
      <c r="AZ74" s="91"/>
      <c r="BA74" s="51">
        <v>43843</v>
      </c>
      <c r="BB74" s="209" t="s">
        <v>212</v>
      </c>
      <c r="BC74" s="45" t="s">
        <v>210</v>
      </c>
      <c r="BD74" s="48">
        <v>400</v>
      </c>
      <c r="BE74" s="48">
        <v>6</v>
      </c>
      <c r="BF74" s="49" t="s">
        <v>35</v>
      </c>
      <c r="BG74" s="178" t="s">
        <v>411</v>
      </c>
      <c r="BH74" s="45" t="s">
        <v>19</v>
      </c>
      <c r="BI74" s="45" t="s">
        <v>389</v>
      </c>
      <c r="BJ74" s="55">
        <v>3614</v>
      </c>
    </row>
    <row r="75" spans="1:62" s="33" customFormat="1" ht="15.9" customHeight="1">
      <c r="A75" s="234"/>
      <c r="B75" s="235"/>
      <c r="C75" s="59" t="s">
        <v>11</v>
      </c>
      <c r="D75" s="238"/>
      <c r="E75" s="239"/>
      <c r="F75" s="240"/>
      <c r="G75" s="241"/>
      <c r="H75" s="107"/>
      <c r="I75" s="326" t="s">
        <v>547</v>
      </c>
      <c r="J75" s="330"/>
      <c r="K75" s="330"/>
      <c r="L75" s="145"/>
      <c r="M75" s="238"/>
      <c r="N75" s="239"/>
      <c r="O75" s="240"/>
      <c r="P75" s="241"/>
      <c r="Q75" s="107"/>
      <c r="R75" s="242"/>
      <c r="S75" s="239"/>
      <c r="T75" s="243"/>
      <c r="U75" s="244"/>
      <c r="V75" s="496" t="s">
        <v>504</v>
      </c>
      <c r="W75" s="330"/>
      <c r="X75" s="330"/>
      <c r="Y75" s="141"/>
      <c r="Z75" s="107"/>
      <c r="AA75" s="326" t="s">
        <v>296</v>
      </c>
      <c r="AB75" s="330"/>
      <c r="AC75" s="330"/>
      <c r="AD75" s="145"/>
      <c r="AE75" s="238"/>
      <c r="AF75" s="239"/>
      <c r="AG75" s="240"/>
      <c r="AH75" s="241"/>
      <c r="AI75" s="160"/>
      <c r="AJ75" s="242"/>
      <c r="AK75" s="239"/>
      <c r="AL75" s="243"/>
      <c r="AM75" s="244"/>
      <c r="AN75" s="324"/>
      <c r="AO75" s="239"/>
      <c r="AP75" s="240"/>
      <c r="AQ75" s="241"/>
      <c r="AR75" s="107"/>
      <c r="AS75" s="242"/>
      <c r="AT75" s="239"/>
      <c r="AU75" s="243"/>
      <c r="AV75" s="244"/>
      <c r="AW75" s="64"/>
      <c r="AX75" s="234"/>
      <c r="AY75" s="235"/>
      <c r="AZ75" s="91"/>
      <c r="BA75" s="51">
        <v>43845</v>
      </c>
      <c r="BB75" s="44" t="s">
        <v>391</v>
      </c>
      <c r="BC75" s="45" t="s">
        <v>158</v>
      </c>
      <c r="BD75" s="48">
        <v>400</v>
      </c>
      <c r="BE75" s="48">
        <v>3</v>
      </c>
      <c r="BF75" s="49" t="s">
        <v>434</v>
      </c>
      <c r="BG75" s="178" t="s">
        <v>411</v>
      </c>
      <c r="BH75" s="45" t="s">
        <v>19</v>
      </c>
      <c r="BI75" s="45" t="s">
        <v>398</v>
      </c>
      <c r="BJ75" s="55">
        <v>13155</v>
      </c>
    </row>
    <row r="76" spans="1:62" s="33" customFormat="1" ht="15.9" customHeight="1" thickBot="1">
      <c r="A76" s="236"/>
      <c r="B76" s="237"/>
      <c r="C76" s="60" t="s">
        <v>24</v>
      </c>
      <c r="D76" s="176"/>
      <c r="E76" s="390" t="s">
        <v>370</v>
      </c>
      <c r="F76" s="391"/>
      <c r="G76" s="392"/>
      <c r="H76" s="108"/>
      <c r="I76" s="251"/>
      <c r="J76" s="248"/>
      <c r="K76" s="251"/>
      <c r="L76" s="252"/>
      <c r="M76" s="247"/>
      <c r="N76" s="248"/>
      <c r="O76" s="249"/>
      <c r="P76" s="250"/>
      <c r="Q76" s="108"/>
      <c r="R76" s="251"/>
      <c r="S76" s="248"/>
      <c r="T76" s="251"/>
      <c r="U76" s="252"/>
      <c r="V76" s="247"/>
      <c r="W76" s="248"/>
      <c r="X76" s="249"/>
      <c r="Y76" s="250"/>
      <c r="Z76" s="108"/>
      <c r="AA76" s="251"/>
      <c r="AB76" s="248"/>
      <c r="AC76" s="251"/>
      <c r="AD76" s="252"/>
      <c r="AE76" s="247"/>
      <c r="AF76" s="248"/>
      <c r="AG76" s="249"/>
      <c r="AH76" s="250"/>
      <c r="AI76" s="108"/>
      <c r="AJ76" s="251"/>
      <c r="AK76" s="248"/>
      <c r="AL76" s="251"/>
      <c r="AM76" s="252"/>
      <c r="AN76" s="247"/>
      <c r="AO76" s="248"/>
      <c r="AP76" s="249"/>
      <c r="AQ76" s="250"/>
      <c r="AR76" s="108"/>
      <c r="AS76" s="251"/>
      <c r="AT76" s="248"/>
      <c r="AU76" s="251"/>
      <c r="AV76" s="252"/>
      <c r="AW76" s="65"/>
      <c r="AX76" s="236"/>
      <c r="AY76" s="237"/>
      <c r="AZ76" s="91"/>
      <c r="BA76" s="51">
        <v>43846</v>
      </c>
      <c r="BB76" s="209" t="s">
        <v>404</v>
      </c>
      <c r="BC76" s="45" t="s">
        <v>202</v>
      </c>
      <c r="BD76" s="48">
        <v>500</v>
      </c>
      <c r="BE76" s="48">
        <v>6</v>
      </c>
      <c r="BF76" s="49" t="s">
        <v>464</v>
      </c>
      <c r="BG76" s="178" t="s">
        <v>412</v>
      </c>
      <c r="BH76" s="45" t="s">
        <v>19</v>
      </c>
      <c r="BI76" s="45" t="s">
        <v>405</v>
      </c>
      <c r="BJ76" s="55">
        <v>3593</v>
      </c>
    </row>
    <row r="77" spans="1:62" s="33" customFormat="1" ht="15.9" customHeight="1">
      <c r="A77"/>
      <c r="B77"/>
      <c r="C77"/>
      <c r="D77" s="35" t="s">
        <v>499</v>
      </c>
      <c r="E77"/>
      <c r="F77"/>
      <c r="G77"/>
      <c r="H77"/>
      <c r="I77" s="35"/>
      <c r="J77"/>
      <c r="K77"/>
      <c r="L77"/>
      <c r="M77" s="35"/>
      <c r="N77"/>
      <c r="O77"/>
      <c r="P77"/>
      <c r="Q77"/>
      <c r="R77"/>
      <c r="S77"/>
      <c r="T77"/>
      <c r="U77"/>
      <c r="V77" s="35"/>
      <c r="W77"/>
      <c r="X77"/>
      <c r="Y77"/>
      <c r="Z77"/>
      <c r="AA77"/>
      <c r="AB77"/>
      <c r="AC77"/>
      <c r="AD77"/>
      <c r="AE77" s="9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V77"/>
      <c r="AW77"/>
      <c r="AX77"/>
      <c r="AY77" s="76"/>
      <c r="AZ77" s="91"/>
      <c r="BA77" s="51">
        <v>43850</v>
      </c>
      <c r="BB77" s="209" t="s">
        <v>233</v>
      </c>
      <c r="BC77" s="45" t="s">
        <v>234</v>
      </c>
      <c r="BD77" s="48">
        <v>500</v>
      </c>
      <c r="BE77" s="48">
        <v>6</v>
      </c>
      <c r="BF77" s="49" t="s">
        <v>374</v>
      </c>
      <c r="BG77" s="178" t="s">
        <v>412</v>
      </c>
      <c r="BH77" s="45" t="s">
        <v>414</v>
      </c>
      <c r="BI77" s="45" t="s">
        <v>393</v>
      </c>
      <c r="BJ77" s="55">
        <v>18937</v>
      </c>
    </row>
    <row r="78" spans="1:62" s="33" customFormat="1" ht="15.9" customHeight="1">
      <c r="A78"/>
      <c r="B78"/>
      <c r="C78"/>
      <c r="D78" s="35" t="s">
        <v>506</v>
      </c>
      <c r="E78"/>
      <c r="F78"/>
      <c r="G78"/>
      <c r="H78"/>
      <c r="I78" s="35"/>
      <c r="J78"/>
      <c r="K78"/>
      <c r="L78"/>
      <c r="M78" s="35"/>
      <c r="N78"/>
      <c r="O78"/>
      <c r="P78"/>
      <c r="Q78"/>
      <c r="R78"/>
      <c r="S78"/>
      <c r="T78"/>
      <c r="U78"/>
      <c r="V78" s="35"/>
      <c r="W78"/>
      <c r="X78"/>
      <c r="Y78"/>
      <c r="Z78"/>
      <c r="AA78"/>
      <c r="AB78"/>
      <c r="AC78"/>
      <c r="AD78"/>
      <c r="AE78" s="97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 s="40" t="s">
        <v>593</v>
      </c>
      <c r="AV78"/>
      <c r="AW78"/>
      <c r="AX78"/>
      <c r="AY78" s="77"/>
      <c r="AZ78" s="91"/>
      <c r="BA78" s="51">
        <v>43853</v>
      </c>
      <c r="BB78" s="209" t="s">
        <v>222</v>
      </c>
      <c r="BC78" s="45" t="s">
        <v>320</v>
      </c>
      <c r="BD78" s="48">
        <v>400</v>
      </c>
      <c r="BE78" s="48">
        <v>6</v>
      </c>
      <c r="BF78" s="222" t="s">
        <v>465</v>
      </c>
      <c r="BG78" s="178" t="s">
        <v>412</v>
      </c>
      <c r="BH78" s="45" t="s">
        <v>414</v>
      </c>
      <c r="BI78" s="45" t="s">
        <v>410</v>
      </c>
      <c r="BJ78" s="55">
        <v>19902</v>
      </c>
    </row>
    <row r="79" spans="1:62" s="33" customFormat="1" ht="15.9" customHeight="1">
      <c r="A79"/>
      <c r="B79"/>
      <c r="C79"/>
      <c r="D79" s="35"/>
      <c r="E79" s="35"/>
      <c r="F79" s="35"/>
      <c r="G79" s="35"/>
      <c r="H79"/>
      <c r="I79"/>
      <c r="J79"/>
      <c r="K79"/>
      <c r="L79"/>
      <c r="M79" s="35"/>
      <c r="N79"/>
      <c r="O79"/>
      <c r="P79"/>
      <c r="Q79"/>
      <c r="R79"/>
      <c r="S79"/>
      <c r="T79"/>
      <c r="U79"/>
      <c r="V79" s="35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V79"/>
      <c r="AW79"/>
      <c r="AX79"/>
      <c r="AY79" s="77"/>
      <c r="AZ79" s="91"/>
      <c r="BA79" s="51">
        <v>43854</v>
      </c>
      <c r="BB79" s="44" t="s">
        <v>346</v>
      </c>
      <c r="BC79" s="45" t="s">
        <v>325</v>
      </c>
      <c r="BD79" s="48">
        <v>500</v>
      </c>
      <c r="BE79" s="48">
        <v>6</v>
      </c>
      <c r="BF79" s="49" t="s">
        <v>463</v>
      </c>
      <c r="BG79" s="178" t="s">
        <v>411</v>
      </c>
      <c r="BH79" s="45" t="s">
        <v>19</v>
      </c>
      <c r="BI79" s="45" t="s">
        <v>395</v>
      </c>
      <c r="BJ79" s="55">
        <v>3619</v>
      </c>
    </row>
    <row r="80" spans="1:62" s="33" customFormat="1" ht="15.9" customHeight="1" thickBot="1">
      <c r="B80" s="84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 s="91"/>
      <c r="BA80" s="51">
        <v>43854</v>
      </c>
      <c r="BB80" s="209" t="s">
        <v>204</v>
      </c>
      <c r="BC80" s="45" t="s">
        <v>205</v>
      </c>
      <c r="BD80" s="48" t="s">
        <v>159</v>
      </c>
      <c r="BE80" s="48">
        <v>6</v>
      </c>
      <c r="BF80" s="49" t="s">
        <v>376</v>
      </c>
      <c r="BG80" s="178" t="s">
        <v>500</v>
      </c>
      <c r="BH80" s="45" t="s">
        <v>19</v>
      </c>
      <c r="BI80" s="45" t="s">
        <v>159</v>
      </c>
      <c r="BJ80" s="55" t="s">
        <v>159</v>
      </c>
    </row>
    <row r="81" spans="1:63" s="33" customFormat="1" ht="15.9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 s="131" t="s">
        <v>294</v>
      </c>
      <c r="AO81" s="132"/>
      <c r="AP81" s="132"/>
      <c r="AQ81" s="132"/>
      <c r="AR81" s="132"/>
      <c r="AS81" s="132"/>
      <c r="AT81" s="132"/>
      <c r="AU81" s="132"/>
      <c r="AV81" s="132"/>
      <c r="AW81" s="133"/>
      <c r="AX81"/>
      <c r="AY81"/>
      <c r="AZ81" s="91"/>
      <c r="BA81" s="51">
        <v>43857</v>
      </c>
      <c r="BB81" s="44" t="s">
        <v>367</v>
      </c>
      <c r="BC81" s="45" t="s">
        <v>368</v>
      </c>
      <c r="BD81" s="48">
        <v>500</v>
      </c>
      <c r="BE81" s="48">
        <v>6</v>
      </c>
      <c r="BF81" s="193" t="s">
        <v>474</v>
      </c>
      <c r="BG81" s="178" t="s">
        <v>411</v>
      </c>
      <c r="BH81" s="45" t="s">
        <v>414</v>
      </c>
      <c r="BI81" s="45" t="s">
        <v>466</v>
      </c>
      <c r="BJ81" s="55">
        <v>2863</v>
      </c>
    </row>
    <row r="82" spans="1:63" s="33" customFormat="1" ht="15.9" customHeight="1">
      <c r="A82" s="34"/>
      <c r="B82" s="34"/>
      <c r="C82" s="34"/>
      <c r="E82" s="42"/>
      <c r="F82" s="42"/>
      <c r="G82" s="42"/>
      <c r="H82" s="42"/>
      <c r="I82" s="42"/>
      <c r="J82" s="42"/>
      <c r="K82" s="41"/>
      <c r="L82" s="41"/>
      <c r="M82" s="41"/>
      <c r="N82" s="42"/>
      <c r="O82" s="42"/>
      <c r="P82" s="42"/>
      <c r="Q82" s="42"/>
      <c r="R82" s="42"/>
      <c r="S82" s="42"/>
      <c r="T82" s="42"/>
      <c r="U82" s="42"/>
      <c r="V82" s="41"/>
      <c r="W82" s="43"/>
      <c r="X82" s="43"/>
      <c r="Y82" s="43"/>
      <c r="Z82" s="43"/>
      <c r="AA82" s="43"/>
      <c r="AB82" s="43"/>
      <c r="AC82" s="42"/>
      <c r="AD82" s="34"/>
      <c r="AE82" s="39"/>
      <c r="AF82" s="34"/>
      <c r="AG82" s="34"/>
      <c r="AH82" s="34"/>
      <c r="AI82" s="34"/>
      <c r="AJ82" s="34"/>
      <c r="AK82" s="34"/>
      <c r="AL82" s="34"/>
      <c r="AM82" s="34"/>
      <c r="AN82" s="134" t="s">
        <v>290</v>
      </c>
      <c r="AO82" s="14"/>
      <c r="AP82" s="14"/>
      <c r="AQ82" s="68" t="s">
        <v>533</v>
      </c>
      <c r="AR82" s="14"/>
      <c r="AS82" s="14"/>
      <c r="AT82" s="14"/>
      <c r="AU82" s="69" t="s">
        <v>358</v>
      </c>
      <c r="AV82" s="69"/>
      <c r="AW82" s="135"/>
      <c r="AX82" s="34"/>
      <c r="AY82" s="34"/>
      <c r="AZ82" s="91"/>
      <c r="BA82" s="51">
        <v>43859</v>
      </c>
      <c r="BB82" s="209" t="s">
        <v>503</v>
      </c>
      <c r="BC82" s="45" t="s">
        <v>199</v>
      </c>
      <c r="BD82" s="48" t="s">
        <v>159</v>
      </c>
      <c r="BE82" s="48">
        <v>6</v>
      </c>
      <c r="BF82" s="49" t="s">
        <v>376</v>
      </c>
      <c r="BG82" s="178" t="s">
        <v>510</v>
      </c>
      <c r="BH82" s="45" t="s">
        <v>19</v>
      </c>
      <c r="BI82" s="45"/>
      <c r="BJ82" s="55" t="s">
        <v>159</v>
      </c>
    </row>
    <row r="83" spans="1:63" s="33" customFormat="1" ht="16.5" customHeight="1">
      <c r="A83" s="34"/>
      <c r="B83" s="34"/>
      <c r="C83" s="34"/>
      <c r="E83" s="42"/>
      <c r="F83" s="42"/>
      <c r="G83" s="42"/>
      <c r="H83" s="42"/>
      <c r="I83" s="42"/>
      <c r="J83" s="42"/>
      <c r="K83" s="41"/>
      <c r="L83" s="41"/>
      <c r="M83" s="35"/>
      <c r="N83" s="34"/>
      <c r="O83" s="34"/>
      <c r="P83" s="34"/>
      <c r="Q83" s="34"/>
      <c r="R83" s="34"/>
      <c r="S83" s="34"/>
      <c r="T83" s="34"/>
      <c r="U83" s="34"/>
      <c r="V83" s="35"/>
      <c r="W83" s="32"/>
      <c r="X83" s="32"/>
      <c r="Y83" s="32"/>
      <c r="Z83" s="32"/>
      <c r="AA83" s="32"/>
      <c r="AB83" s="32"/>
      <c r="AC83" s="34"/>
      <c r="AD83" s="34"/>
      <c r="AE83" s="39"/>
      <c r="AF83" s="34"/>
      <c r="AG83" s="34"/>
      <c r="AH83" s="34"/>
      <c r="AI83" s="34"/>
      <c r="AJ83" s="34"/>
      <c r="AK83" s="34"/>
      <c r="AL83" s="34"/>
      <c r="AM83" s="34"/>
      <c r="AN83" s="136" t="s">
        <v>291</v>
      </c>
      <c r="AO83" s="14"/>
      <c r="AP83" s="14"/>
      <c r="AQ83" s="14"/>
      <c r="AR83" s="14"/>
      <c r="AS83" s="14"/>
      <c r="AT83" s="14"/>
      <c r="AU83" s="69" t="s">
        <v>359</v>
      </c>
      <c r="AV83" s="14"/>
      <c r="AW83" s="135"/>
      <c r="AX83" s="34"/>
      <c r="AY83" s="34"/>
      <c r="AZ83" s="91"/>
      <c r="BA83" s="51">
        <v>43859</v>
      </c>
      <c r="BB83" s="209" t="s">
        <v>194</v>
      </c>
      <c r="BC83" s="45" t="s">
        <v>195</v>
      </c>
      <c r="BD83" s="48">
        <v>400</v>
      </c>
      <c r="BE83" s="48">
        <v>6</v>
      </c>
      <c r="BF83" s="49" t="s">
        <v>464</v>
      </c>
      <c r="BG83" s="178" t="s">
        <v>412</v>
      </c>
      <c r="BH83" s="45" t="s">
        <v>414</v>
      </c>
      <c r="BI83" s="45" t="s">
        <v>392</v>
      </c>
      <c r="BJ83" s="55">
        <v>3555</v>
      </c>
    </row>
    <row r="84" spans="1:63" s="33" customFormat="1" ht="16.5" customHeight="1">
      <c r="A84" s="34"/>
      <c r="B84" s="34"/>
      <c r="C84" s="34"/>
      <c r="E84" s="42"/>
      <c r="F84" s="42"/>
      <c r="G84" s="42"/>
      <c r="H84" s="42"/>
      <c r="I84" s="42"/>
      <c r="J84" s="42"/>
      <c r="K84" s="41"/>
      <c r="L84" s="41"/>
      <c r="M84" s="35"/>
      <c r="N84" s="34"/>
      <c r="O84" s="34"/>
      <c r="P84" s="34"/>
      <c r="Q84" s="34"/>
      <c r="R84" s="34"/>
      <c r="S84" s="34"/>
      <c r="T84" s="34"/>
      <c r="U84" s="34"/>
      <c r="V84" s="35"/>
      <c r="W84" s="32"/>
      <c r="X84" s="32"/>
      <c r="Y84" s="32"/>
      <c r="Z84" s="32"/>
      <c r="AA84" s="32"/>
      <c r="AB84" s="32"/>
      <c r="AC84" s="34"/>
      <c r="AD84" s="34"/>
      <c r="AE84" s="39"/>
      <c r="AF84" s="34"/>
      <c r="AG84" s="34"/>
      <c r="AH84" s="34"/>
      <c r="AI84" s="34"/>
      <c r="AJ84" s="34"/>
      <c r="AK84" s="34"/>
      <c r="AL84" s="34"/>
      <c r="AM84" s="34"/>
      <c r="AN84" s="136" t="s">
        <v>292</v>
      </c>
      <c r="AO84" s="14"/>
      <c r="AP84" s="14"/>
      <c r="AQ84" s="14"/>
      <c r="AR84" s="14"/>
      <c r="AS84" s="14"/>
      <c r="AT84" s="14"/>
      <c r="AU84" s="69" t="s">
        <v>360</v>
      </c>
      <c r="AV84" s="14"/>
      <c r="AW84" s="135"/>
      <c r="AX84" s="34"/>
      <c r="AY84" s="34"/>
      <c r="AZ84" s="91"/>
      <c r="BA84" s="51">
        <v>43861</v>
      </c>
      <c r="BB84" s="44" t="s">
        <v>345</v>
      </c>
      <c r="BC84" s="45" t="s">
        <v>323</v>
      </c>
      <c r="BD84" s="48">
        <v>500</v>
      </c>
      <c r="BE84" s="48">
        <v>6</v>
      </c>
      <c r="BF84" s="49" t="s">
        <v>35</v>
      </c>
      <c r="BG84" s="178" t="s">
        <v>412</v>
      </c>
      <c r="BH84" s="45" t="s">
        <v>414</v>
      </c>
      <c r="BI84" s="45" t="s">
        <v>385</v>
      </c>
      <c r="BJ84" s="55">
        <v>19971</v>
      </c>
    </row>
    <row r="85" spans="1:63" s="33" customFormat="1" ht="17.25" customHeight="1" thickBot="1">
      <c r="A85" s="95" t="s">
        <v>456</v>
      </c>
      <c r="B85" s="34"/>
      <c r="C85" s="34"/>
      <c r="E85" s="42"/>
      <c r="F85" s="42"/>
      <c r="G85" s="42"/>
      <c r="H85" s="42"/>
      <c r="I85" s="42"/>
      <c r="J85" s="42"/>
      <c r="K85" s="41"/>
      <c r="L85" s="41"/>
      <c r="M85" s="35"/>
      <c r="N85" s="34"/>
      <c r="O85" s="34"/>
      <c r="P85" s="34"/>
      <c r="Q85" s="34"/>
      <c r="R85" s="34"/>
      <c r="S85" s="34"/>
      <c r="T85" s="34"/>
      <c r="U85" s="34"/>
      <c r="V85" s="35"/>
      <c r="W85" s="32"/>
      <c r="X85" s="32"/>
      <c r="Y85" s="32"/>
      <c r="Z85" s="32"/>
      <c r="AA85" s="32"/>
      <c r="AB85" s="32"/>
      <c r="AC85" s="34"/>
      <c r="AD85" s="34"/>
      <c r="AE85" s="39"/>
      <c r="AF85" s="34"/>
      <c r="AG85" s="34"/>
      <c r="AH85" s="34"/>
      <c r="AI85" s="34"/>
      <c r="AJ85" s="34"/>
      <c r="AK85" s="34"/>
      <c r="AL85" s="34"/>
      <c r="AM85" s="34"/>
      <c r="AN85" s="137" t="s">
        <v>293</v>
      </c>
      <c r="AO85" s="138"/>
      <c r="AP85" s="138"/>
      <c r="AQ85" s="138"/>
      <c r="AR85" s="138"/>
      <c r="AS85" s="138"/>
      <c r="AT85" s="138"/>
      <c r="AU85" s="139" t="s">
        <v>361</v>
      </c>
      <c r="AV85" s="138"/>
      <c r="AW85" s="140"/>
      <c r="AX85" s="34"/>
      <c r="AY85" s="34"/>
      <c r="AZ85" s="91"/>
      <c r="BA85" s="51">
        <v>43867</v>
      </c>
      <c r="BB85" s="44" t="s">
        <v>381</v>
      </c>
      <c r="BC85" s="45" t="s">
        <v>335</v>
      </c>
      <c r="BD85" s="48">
        <v>500</v>
      </c>
      <c r="BE85" s="48">
        <v>3</v>
      </c>
      <c r="BF85" s="191" t="s">
        <v>159</v>
      </c>
      <c r="BG85" s="195" t="s">
        <v>159</v>
      </c>
      <c r="BH85" s="45" t="s">
        <v>403</v>
      </c>
      <c r="BI85" s="45" t="s">
        <v>455</v>
      </c>
      <c r="BJ85" s="55">
        <v>14080</v>
      </c>
    </row>
    <row r="86" spans="1:63" s="33" customFormat="1" ht="15.9" customHeight="1">
      <c r="A86" s="95"/>
      <c r="B86" s="34"/>
      <c r="C86" s="34"/>
      <c r="E86" s="42"/>
      <c r="F86" s="42"/>
      <c r="G86" s="42"/>
      <c r="H86" s="42"/>
      <c r="I86" s="42"/>
      <c r="J86" s="42"/>
      <c r="K86" s="41"/>
      <c r="L86" s="41"/>
      <c r="M86" s="35"/>
      <c r="N86" s="34"/>
      <c r="O86" s="34"/>
      <c r="P86" s="34"/>
      <c r="Q86" s="34"/>
      <c r="R86" s="34"/>
      <c r="S86" s="34"/>
      <c r="T86" s="34"/>
      <c r="U86" s="34"/>
      <c r="V86" s="35"/>
      <c r="W86" s="32"/>
      <c r="X86" s="32"/>
      <c r="Y86" s="32"/>
      <c r="Z86" s="32"/>
      <c r="AA86" s="32"/>
      <c r="AB86" s="32"/>
      <c r="AC86" s="34"/>
      <c r="AD86" s="34"/>
      <c r="AE86" s="39"/>
      <c r="AF86" s="34"/>
      <c r="AG86" s="34"/>
      <c r="AH86" s="34"/>
      <c r="AI86" s="34"/>
      <c r="AJ86" s="34"/>
      <c r="AK86" s="34"/>
      <c r="AL86" s="34"/>
      <c r="AM86" s="34"/>
      <c r="AN86" s="68"/>
      <c r="AO86" s="14"/>
      <c r="AP86" s="14"/>
      <c r="AQ86" s="14"/>
      <c r="AR86" s="14"/>
      <c r="AS86" s="14"/>
      <c r="AT86" s="14"/>
      <c r="AU86" s="69"/>
      <c r="AV86" s="14"/>
      <c r="AW86" s="14"/>
      <c r="AX86" s="34"/>
      <c r="AY86" s="34"/>
      <c r="AZ86" s="91"/>
      <c r="BA86" s="500" t="s">
        <v>61</v>
      </c>
      <c r="BB86" s="500"/>
      <c r="BC86" s="500"/>
      <c r="BD86" s="500"/>
      <c r="BE86" s="500"/>
      <c r="BF86" s="500"/>
      <c r="BG86" s="500"/>
      <c r="BH86" s="500"/>
      <c r="BI86" s="500"/>
      <c r="BJ86" s="500"/>
    </row>
    <row r="87" spans="1:63" s="33" customFormat="1" ht="19.5" customHeight="1">
      <c r="A87" s="95"/>
      <c r="B87" s="34"/>
      <c r="C87" s="34"/>
      <c r="E87" s="42"/>
      <c r="F87" s="42"/>
      <c r="G87" s="42"/>
      <c r="H87" s="42"/>
      <c r="I87" s="42"/>
      <c r="J87" s="42"/>
      <c r="K87" s="41"/>
      <c r="L87" s="41"/>
      <c r="M87" s="35"/>
      <c r="N87" s="34"/>
      <c r="O87" s="34"/>
      <c r="P87" s="34"/>
      <c r="Q87" s="34"/>
      <c r="R87" s="34"/>
      <c r="S87" s="34"/>
      <c r="T87" s="34"/>
      <c r="U87" s="34"/>
      <c r="V87" s="35"/>
      <c r="W87" s="32"/>
      <c r="X87" s="32"/>
      <c r="Y87" s="32"/>
      <c r="Z87" s="32"/>
      <c r="AA87" s="32"/>
      <c r="AB87" s="32"/>
      <c r="AC87" s="34"/>
      <c r="AD87" s="34"/>
      <c r="AE87" s="39"/>
      <c r="AF87" s="34"/>
      <c r="AG87" s="34"/>
      <c r="AH87" s="34"/>
      <c r="AI87" s="34"/>
      <c r="AJ87" s="34"/>
      <c r="AK87" s="34"/>
      <c r="AL87" s="34"/>
      <c r="AM87" s="34"/>
      <c r="AN87" s="68"/>
      <c r="AO87" s="14"/>
      <c r="AP87" s="14"/>
      <c r="AQ87" s="14"/>
      <c r="AR87" s="14"/>
      <c r="AS87" s="14"/>
      <c r="AT87" s="14"/>
      <c r="AU87" s="69"/>
      <c r="AV87" s="14"/>
      <c r="AW87" s="14"/>
      <c r="AX87" s="34"/>
      <c r="AY87" s="34"/>
      <c r="AZ87" s="91"/>
      <c r="BA87" s="501"/>
      <c r="BB87" s="501"/>
      <c r="BC87" s="501"/>
      <c r="BD87" s="501"/>
      <c r="BE87" s="501"/>
      <c r="BF87" s="501"/>
      <c r="BG87" s="501"/>
      <c r="BH87" s="501"/>
      <c r="BI87" s="501"/>
      <c r="BJ87" s="501"/>
    </row>
    <row r="88" spans="1:63" s="33" customFormat="1" ht="16.2" customHeight="1">
      <c r="A88" s="95"/>
      <c r="B88" s="34"/>
      <c r="C88" s="34"/>
      <c r="E88" s="42"/>
      <c r="F88" s="42"/>
      <c r="G88" s="42"/>
      <c r="H88" s="42"/>
      <c r="I88" s="42"/>
      <c r="J88" s="42"/>
      <c r="K88" s="41"/>
      <c r="L88" s="41"/>
      <c r="M88" s="35"/>
      <c r="N88" s="34"/>
      <c r="O88" s="34"/>
      <c r="P88" s="34"/>
      <c r="Q88" s="34"/>
      <c r="R88" s="34"/>
      <c r="S88" s="34"/>
      <c r="T88" s="34"/>
      <c r="U88" s="34"/>
      <c r="V88" s="35"/>
      <c r="W88" s="32"/>
      <c r="X88" s="32"/>
      <c r="Y88" s="32"/>
      <c r="Z88" s="32"/>
      <c r="AA88" s="32"/>
      <c r="AB88" s="32"/>
      <c r="AC88" s="34"/>
      <c r="AD88" s="34"/>
      <c r="AE88" s="39"/>
      <c r="AF88" s="34"/>
      <c r="AG88" s="34"/>
      <c r="AH88" s="34"/>
      <c r="AI88" s="34"/>
      <c r="AJ88" s="34"/>
      <c r="AK88" s="34"/>
      <c r="AL88" s="34"/>
      <c r="AM88" s="34"/>
      <c r="AN88" s="68"/>
      <c r="AO88" s="14"/>
      <c r="AP88" s="14"/>
      <c r="AQ88" s="14"/>
      <c r="AR88" s="14"/>
      <c r="AS88" s="14"/>
      <c r="AT88" s="14"/>
      <c r="AU88" s="69"/>
      <c r="AV88" s="14"/>
      <c r="AW88" s="14"/>
      <c r="AX88" s="34"/>
      <c r="AY88" s="34"/>
      <c r="AZ88" s="77"/>
      <c r="BA88" s="71" t="s">
        <v>5</v>
      </c>
      <c r="BB88" s="71" t="s">
        <v>46</v>
      </c>
      <c r="BC88" s="71" t="s">
        <v>50</v>
      </c>
      <c r="BD88" s="72"/>
      <c r="BE88" s="72"/>
      <c r="BF88" s="73" t="s">
        <v>6</v>
      </c>
      <c r="BG88" s="74"/>
      <c r="BH88" s="74"/>
      <c r="BI88" s="74"/>
      <c r="BJ88" s="75"/>
    </row>
    <row r="89" spans="1:63" s="33" customFormat="1" ht="15.9" customHeight="1">
      <c r="A89" s="34"/>
      <c r="B89" s="34"/>
      <c r="C89" s="34"/>
      <c r="E89" s="42"/>
      <c r="F89" s="42"/>
      <c r="G89" s="42"/>
      <c r="H89" s="42"/>
      <c r="I89" s="42"/>
      <c r="J89" s="42"/>
      <c r="K89" s="41"/>
      <c r="L89" s="41"/>
      <c r="M89" s="35"/>
      <c r="N89" s="34"/>
      <c r="O89" s="34"/>
      <c r="P89" s="34"/>
      <c r="Q89" s="34"/>
      <c r="R89" s="34"/>
      <c r="S89" s="34"/>
      <c r="T89" s="34"/>
      <c r="U89" s="34"/>
      <c r="V89" s="35"/>
      <c r="W89" s="32"/>
      <c r="X89" s="32"/>
      <c r="Y89" s="32"/>
      <c r="Z89" s="32"/>
      <c r="AA89" s="32"/>
      <c r="AB89" s="32"/>
      <c r="AC89" s="34"/>
      <c r="AD89" s="34"/>
      <c r="AE89" s="39"/>
      <c r="AF89" s="34"/>
      <c r="AG89" s="34"/>
      <c r="AH89" s="34"/>
      <c r="AI89" s="34"/>
      <c r="AJ89" s="34"/>
      <c r="AK89" s="34"/>
      <c r="AL89" s="34"/>
      <c r="AM89" s="34"/>
      <c r="AN89" s="39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77"/>
      <c r="BA89" s="185" t="s">
        <v>20</v>
      </c>
      <c r="BB89" s="174" t="s">
        <v>12</v>
      </c>
      <c r="BC89" s="45" t="s">
        <v>48</v>
      </c>
      <c r="BD89" s="48"/>
      <c r="BE89" s="175"/>
      <c r="BF89" s="49" t="s">
        <v>27</v>
      </c>
      <c r="BG89" s="102"/>
      <c r="BH89" s="102"/>
      <c r="BI89" s="102"/>
      <c r="BJ89" s="103"/>
      <c r="BK89" s="35"/>
    </row>
    <row r="90" spans="1:63" s="33" customFormat="1" ht="18" customHeight="1">
      <c r="A90" s="34"/>
      <c r="B90" s="34"/>
      <c r="C90" s="34"/>
      <c r="E90" s="42"/>
      <c r="F90" s="42"/>
      <c r="G90" s="42"/>
      <c r="H90" s="42"/>
      <c r="I90" s="42"/>
      <c r="J90" s="42"/>
      <c r="K90" s="41"/>
      <c r="L90" s="41"/>
      <c r="M90" s="35"/>
      <c r="N90" s="34"/>
      <c r="O90" s="34"/>
      <c r="P90" s="34"/>
      <c r="Q90" s="34"/>
      <c r="R90" s="34"/>
      <c r="S90" s="34"/>
      <c r="T90" s="34"/>
      <c r="U90" s="34"/>
      <c r="V90" s="35"/>
      <c r="W90" s="32"/>
      <c r="X90" s="32"/>
      <c r="Y90" s="32"/>
      <c r="Z90" s="32"/>
      <c r="AA90" s="32"/>
      <c r="AB90" s="32"/>
      <c r="AC90" s="34"/>
      <c r="AD90" s="34"/>
      <c r="AE90" s="39"/>
      <c r="AF90" s="34"/>
      <c r="AG90" s="34"/>
      <c r="AH90" s="34"/>
      <c r="AI90" s="34"/>
      <c r="AJ90" s="34"/>
      <c r="AK90" s="34"/>
      <c r="AL90" s="34"/>
      <c r="AM90" s="34"/>
      <c r="AN90" s="39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/>
      <c r="BA90" s="179" t="s">
        <v>557</v>
      </c>
      <c r="BB90" s="174" t="s">
        <v>39</v>
      </c>
      <c r="BC90" s="45" t="s">
        <v>47</v>
      </c>
      <c r="BD90" s="175"/>
      <c r="BE90" s="175"/>
      <c r="BF90" s="49" t="s">
        <v>27</v>
      </c>
      <c r="BG90" s="102"/>
      <c r="BH90" s="102"/>
      <c r="BI90" s="102"/>
      <c r="BJ90" s="104"/>
    </row>
    <row r="91" spans="1:63" s="33" customFormat="1" ht="16.5" customHeight="1">
      <c r="A91" s="34"/>
      <c r="B91" s="34"/>
      <c r="C91" s="34"/>
      <c r="E91" s="42"/>
      <c r="F91" s="42"/>
      <c r="G91" s="42"/>
      <c r="H91" s="42"/>
      <c r="I91" s="42"/>
      <c r="J91" s="42"/>
      <c r="K91" s="41"/>
      <c r="L91" s="41"/>
      <c r="M91" s="35"/>
      <c r="N91" s="34"/>
      <c r="O91" s="34"/>
      <c r="P91" s="34"/>
      <c r="Q91" s="34"/>
      <c r="R91" s="34"/>
      <c r="S91" s="34"/>
      <c r="T91" s="34"/>
      <c r="U91" s="34"/>
      <c r="V91" s="35"/>
      <c r="W91" s="32"/>
      <c r="X91" s="32"/>
      <c r="Y91" s="32"/>
      <c r="Z91" s="32"/>
      <c r="AA91" s="32"/>
      <c r="AB91" s="32"/>
      <c r="AC91" s="34"/>
      <c r="AD91" s="34"/>
      <c r="AE91" s="39"/>
      <c r="AF91" s="34"/>
      <c r="AG91" s="34"/>
      <c r="AH91" s="34"/>
      <c r="AI91" s="34"/>
      <c r="AJ91" s="34"/>
      <c r="AK91" s="34"/>
      <c r="AL91" s="34"/>
      <c r="AM91" s="34"/>
      <c r="AN91" s="39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/>
      <c r="BA91" s="179" t="s">
        <v>51</v>
      </c>
      <c r="BB91" s="212" t="s">
        <v>22</v>
      </c>
      <c r="BC91" s="45" t="s">
        <v>52</v>
      </c>
      <c r="BD91" s="175"/>
      <c r="BE91" s="175"/>
      <c r="BF91" s="146" t="s">
        <v>27</v>
      </c>
      <c r="BG91" s="102"/>
      <c r="BH91" s="102"/>
      <c r="BI91" s="102"/>
      <c r="BJ91" s="104"/>
    </row>
    <row r="92" spans="1:63" s="33" customFormat="1" ht="17.399999999999999" customHeight="1">
      <c r="A92" s="34"/>
      <c r="B92" s="34"/>
      <c r="C92" s="34"/>
      <c r="E92" s="42"/>
      <c r="F92" s="42"/>
      <c r="G92" s="42"/>
      <c r="H92" s="42"/>
      <c r="I92" s="42"/>
      <c r="J92" s="42"/>
      <c r="K92" s="41"/>
      <c r="L92" s="41"/>
      <c r="M92" s="35"/>
      <c r="N92" s="34"/>
      <c r="O92" s="34"/>
      <c r="P92" s="34"/>
      <c r="Q92" s="34"/>
      <c r="R92" s="34"/>
      <c r="S92" s="34"/>
      <c r="T92" s="34"/>
      <c r="U92" s="34"/>
      <c r="V92" s="35"/>
      <c r="W92" s="32"/>
      <c r="X92" s="32"/>
      <c r="Y92" s="32"/>
      <c r="Z92" s="32"/>
      <c r="AA92" s="32"/>
      <c r="AB92" s="32"/>
      <c r="AC92" s="34"/>
      <c r="AD92" s="34"/>
      <c r="AE92" s="39"/>
      <c r="AF92" s="34"/>
      <c r="AG92" s="34"/>
      <c r="AH92" s="34"/>
      <c r="AI92" s="34"/>
      <c r="AJ92" s="34"/>
      <c r="AK92" s="34"/>
      <c r="AL92" s="34"/>
      <c r="AM92" s="34"/>
      <c r="AN92" s="39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179" t="s">
        <v>21</v>
      </c>
      <c r="BB92" s="212" t="s">
        <v>23</v>
      </c>
      <c r="BC92" s="45" t="s">
        <v>49</v>
      </c>
      <c r="BD92" s="48"/>
      <c r="BE92" s="175"/>
      <c r="BF92" s="146" t="s">
        <v>27</v>
      </c>
      <c r="BG92" s="105"/>
      <c r="BH92" s="105"/>
      <c r="BI92" s="105"/>
      <c r="BJ92" s="103"/>
    </row>
    <row r="93" spans="1:63" s="33" customFormat="1" ht="16.95" customHeight="1">
      <c r="A93" s="34"/>
      <c r="B93" s="34"/>
      <c r="C93" s="34"/>
      <c r="E93" s="42"/>
      <c r="F93" s="42"/>
      <c r="G93" s="42"/>
      <c r="H93" s="42"/>
      <c r="I93" s="42"/>
      <c r="J93" s="42"/>
      <c r="K93" s="41"/>
      <c r="L93" s="41"/>
      <c r="M93" s="35"/>
      <c r="N93" s="34"/>
      <c r="O93" s="34"/>
      <c r="P93" s="34"/>
      <c r="Q93" s="34"/>
      <c r="R93" s="34"/>
      <c r="S93" s="34"/>
      <c r="T93" s="34"/>
      <c r="U93" s="34"/>
      <c r="V93" s="35"/>
      <c r="W93" s="32"/>
      <c r="X93" s="32"/>
      <c r="Y93" s="32"/>
      <c r="Z93" s="32"/>
      <c r="AA93" s="32"/>
      <c r="AB93" s="32"/>
      <c r="AC93" s="34"/>
      <c r="AD93" s="34"/>
      <c r="AE93" s="39"/>
      <c r="AF93" s="34"/>
      <c r="AG93" s="34"/>
      <c r="AH93" s="34"/>
      <c r="AI93" s="34"/>
      <c r="AJ93" s="34"/>
      <c r="AK93" s="34"/>
      <c r="AL93" s="34"/>
      <c r="AM93" s="34"/>
      <c r="AN93" s="39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179" t="s">
        <v>556</v>
      </c>
      <c r="BB93" s="212" t="s">
        <v>38</v>
      </c>
      <c r="BC93" s="45" t="s">
        <v>53</v>
      </c>
      <c r="BD93" s="175"/>
      <c r="BE93" s="175"/>
      <c r="BF93" s="49" t="s">
        <v>27</v>
      </c>
      <c r="BG93" s="105"/>
      <c r="BH93" s="105"/>
      <c r="BI93" s="105"/>
      <c r="BJ93" s="103"/>
    </row>
    <row r="94" spans="1:63" s="33" customFormat="1" ht="18" customHeight="1">
      <c r="A94" s="34"/>
      <c r="B94" s="34"/>
      <c r="C94" s="34"/>
      <c r="E94" s="42"/>
      <c r="F94" s="42"/>
      <c r="G94" s="42"/>
      <c r="H94" s="42"/>
      <c r="I94" s="42"/>
      <c r="J94" s="42"/>
      <c r="K94" s="41"/>
      <c r="L94" s="41"/>
      <c r="M94" s="35"/>
      <c r="N94" s="34"/>
      <c r="O94" s="34"/>
      <c r="P94" s="34"/>
      <c r="Q94" s="34"/>
      <c r="R94" s="34"/>
      <c r="S94" s="34"/>
      <c r="T94" s="34"/>
      <c r="U94" s="34"/>
      <c r="V94" s="35"/>
      <c r="W94" s="32"/>
      <c r="X94" s="32"/>
      <c r="Y94" s="32"/>
      <c r="Z94" s="32"/>
      <c r="AA94" s="32"/>
      <c r="AB94" s="32"/>
      <c r="AC94" s="34"/>
      <c r="AD94" s="34"/>
      <c r="AE94" s="39"/>
      <c r="AF94" s="34"/>
      <c r="AG94" s="34"/>
      <c r="AH94" s="34"/>
      <c r="AI94" s="34"/>
      <c r="AJ94" s="34"/>
      <c r="AK94" s="34"/>
      <c r="AL94" s="34"/>
      <c r="AM94" s="34"/>
      <c r="AN94" s="39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179" t="s">
        <v>40</v>
      </c>
      <c r="BB94" s="174" t="s">
        <v>41</v>
      </c>
      <c r="BC94" s="45" t="s">
        <v>377</v>
      </c>
      <c r="BD94" s="175"/>
      <c r="BE94" s="175"/>
      <c r="BF94" s="49" t="s">
        <v>35</v>
      </c>
      <c r="BG94" s="105"/>
      <c r="BH94" s="105"/>
      <c r="BI94" s="105"/>
      <c r="BJ94" s="103"/>
      <c r="BK94" s="98"/>
    </row>
    <row r="95" spans="1:63" s="33" customFormat="1" ht="15.9" customHeight="1" thickBot="1">
      <c r="A95" s="34"/>
      <c r="B95" s="34"/>
      <c r="C95" s="34"/>
      <c r="E95" s="42"/>
      <c r="F95" s="42"/>
      <c r="G95" s="42"/>
      <c r="H95" s="42"/>
      <c r="I95" s="42"/>
      <c r="J95" s="42"/>
      <c r="K95" s="41"/>
      <c r="L95" s="41"/>
      <c r="M95" s="35"/>
      <c r="N95" s="34"/>
      <c r="O95" s="34"/>
      <c r="P95" s="34"/>
      <c r="Q95" s="34"/>
      <c r="R95" s="34"/>
      <c r="S95" s="34"/>
      <c r="T95" s="34"/>
      <c r="U95" s="34"/>
      <c r="V95" s="35"/>
      <c r="W95" s="32"/>
      <c r="X95" s="32"/>
      <c r="Y95" s="32"/>
      <c r="Z95" s="32"/>
      <c r="AA95" s="32"/>
      <c r="AB95" s="32"/>
      <c r="AC95" s="34"/>
      <c r="AD95" s="34"/>
      <c r="AE95" s="39"/>
      <c r="AF95" s="34"/>
      <c r="AG95" s="34"/>
      <c r="AH95" s="34"/>
      <c r="AI95" s="34"/>
      <c r="AJ95" s="34"/>
      <c r="AK95" s="34"/>
      <c r="AL95" s="34"/>
      <c r="AM95" s="34"/>
      <c r="AN95" s="39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502" t="s">
        <v>456</v>
      </c>
      <c r="BB95" s="502"/>
      <c r="BC95" s="34"/>
      <c r="BD95" s="34"/>
      <c r="BE95" s="34"/>
      <c r="BF95" s="34"/>
      <c r="BG95" s="34"/>
      <c r="BH95" s="34"/>
      <c r="BI95" s="498" t="str">
        <f>AU78</f>
        <v>version 2-07-2020</v>
      </c>
      <c r="BJ95" s="499"/>
    </row>
    <row r="96" spans="1:63" s="33" customFormat="1" ht="24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78" t="str">
        <f>M1</f>
        <v>Master Schedule - Astronomy &amp; Physics</v>
      </c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131" t="s">
        <v>294</v>
      </c>
      <c r="AO96" s="132"/>
      <c r="AP96" s="132"/>
      <c r="AQ96" s="132"/>
      <c r="AR96" s="132"/>
      <c r="AS96" s="132"/>
      <c r="AT96" s="132"/>
      <c r="AU96" s="132"/>
      <c r="AV96" s="132"/>
      <c r="AW96" s="133"/>
      <c r="AX96" s="34"/>
      <c r="AY96" s="34"/>
      <c r="AZ96" s="34"/>
      <c r="BA96" s="192"/>
      <c r="BB96" s="192"/>
      <c r="BC96" s="34"/>
      <c r="BD96" s="34"/>
      <c r="BE96" s="34"/>
      <c r="BF96" s="34"/>
      <c r="BG96" s="34"/>
      <c r="BH96" s="34"/>
      <c r="BI96" s="201"/>
      <c r="BJ96" s="202"/>
    </row>
    <row r="97" spans="1:63" s="33" customFormat="1" ht="16.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78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134" t="s">
        <v>290</v>
      </c>
      <c r="AO97" s="14"/>
      <c r="AP97" s="14"/>
      <c r="AQ97" s="68" t="s">
        <v>533</v>
      </c>
      <c r="AR97" s="14"/>
      <c r="AS97" s="14"/>
      <c r="AT97" s="14"/>
      <c r="AU97" s="69" t="s">
        <v>358</v>
      </c>
      <c r="AV97" s="69"/>
      <c r="AW97" s="135"/>
      <c r="AX97" s="34"/>
      <c r="AY97" s="34"/>
      <c r="AZ97" s="34"/>
    </row>
    <row r="98" spans="1:63" s="33" customFormat="1" ht="18.75" customHeight="1">
      <c r="A98" s="34"/>
      <c r="B98" s="34"/>
      <c r="C98" s="331" t="s">
        <v>17</v>
      </c>
      <c r="D98" s="332"/>
      <c r="E98" s="332"/>
      <c r="F98" s="332"/>
      <c r="G98" s="332"/>
      <c r="H98" s="512" t="s">
        <v>19</v>
      </c>
      <c r="I98" s="513"/>
      <c r="J98" s="514"/>
      <c r="K98" s="49" t="s">
        <v>55</v>
      </c>
      <c r="L98" s="87"/>
      <c r="M98" s="87"/>
      <c r="N98" s="88"/>
      <c r="O98" s="34"/>
      <c r="P98" s="34"/>
      <c r="Q98" s="34"/>
      <c r="R98" s="34"/>
      <c r="S98" s="414" t="s">
        <v>65</v>
      </c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4"/>
      <c r="AG98" s="414"/>
      <c r="AH98" s="34"/>
      <c r="AI98" s="34"/>
      <c r="AJ98" s="34"/>
      <c r="AK98" s="34"/>
      <c r="AL98" s="34"/>
      <c r="AM98" s="34"/>
      <c r="AN98" s="136" t="s">
        <v>291</v>
      </c>
      <c r="AO98" s="14"/>
      <c r="AP98" s="14"/>
      <c r="AQ98" s="14"/>
      <c r="AR98" s="14"/>
      <c r="AS98" s="14"/>
      <c r="AT98" s="14"/>
      <c r="AU98" s="69" t="s">
        <v>359</v>
      </c>
      <c r="AV98" s="14"/>
      <c r="AW98" s="135"/>
      <c r="AX98" s="34"/>
      <c r="AY98" s="34"/>
      <c r="AZ98" s="34"/>
      <c r="BA98" s="3"/>
      <c r="BB98" s="515" t="str">
        <f>$M$1</f>
        <v>Master Schedule - Astronomy &amp; Physics</v>
      </c>
      <c r="BC98" s="515"/>
      <c r="BD98" s="515"/>
      <c r="BE98" s="515"/>
      <c r="BF98" s="515"/>
      <c r="BG98" s="515"/>
      <c r="BH98" s="515"/>
      <c r="BI98" s="515"/>
      <c r="BJ98" s="3"/>
    </row>
    <row r="99" spans="1:63" s="33" customFormat="1" ht="15.9" customHeight="1">
      <c r="A99" s="34"/>
      <c r="B99" s="34"/>
      <c r="C99" s="342" t="s">
        <v>18</v>
      </c>
      <c r="D99" s="343"/>
      <c r="E99" s="343"/>
      <c r="F99" s="343"/>
      <c r="G99" s="343"/>
      <c r="H99" s="344" t="s">
        <v>43</v>
      </c>
      <c r="I99" s="345"/>
      <c r="J99" s="346"/>
      <c r="K99" s="89" t="s">
        <v>26</v>
      </c>
      <c r="L99" s="79"/>
      <c r="M99" s="79"/>
      <c r="N99" s="85"/>
      <c r="AH99" s="34"/>
      <c r="AI99" s="34"/>
      <c r="AJ99" s="34"/>
      <c r="AK99" s="34"/>
      <c r="AN99" s="136" t="s">
        <v>292</v>
      </c>
      <c r="AO99" s="14"/>
      <c r="AP99" s="14"/>
      <c r="AQ99" s="14"/>
      <c r="AR99" s="14"/>
      <c r="AS99" s="14"/>
      <c r="AT99" s="14"/>
      <c r="AU99" s="69" t="s">
        <v>360</v>
      </c>
      <c r="AV99" s="14"/>
      <c r="AW99" s="135"/>
      <c r="AX99" s="34"/>
      <c r="AY99" s="34"/>
      <c r="AZ99" s="372"/>
      <c r="BA99" s="47"/>
      <c r="BB99" s="47"/>
      <c r="BC99" s="46" t="s">
        <v>64</v>
      </c>
      <c r="BD99" s="47"/>
      <c r="BE99" s="47"/>
      <c r="BF99" s="47"/>
      <c r="BG99" s="47"/>
      <c r="BH99" s="47"/>
      <c r="BI99" s="47"/>
      <c r="BJ99" s="86"/>
    </row>
    <row r="100" spans="1:63" s="33" customFormat="1" ht="15.9" customHeight="1" thickBot="1">
      <c r="A100" s="34"/>
      <c r="C100" s="333" t="s">
        <v>42</v>
      </c>
      <c r="D100" s="334"/>
      <c r="E100" s="334"/>
      <c r="F100" s="334"/>
      <c r="G100" s="334"/>
      <c r="H100" s="493" t="s">
        <v>54</v>
      </c>
      <c r="I100" s="494"/>
      <c r="J100" s="495"/>
      <c r="K100" s="94" t="s">
        <v>58</v>
      </c>
      <c r="L100" s="94"/>
      <c r="M100" s="56"/>
      <c r="N100" s="57"/>
      <c r="O100" s="15"/>
      <c r="P100" s="15"/>
      <c r="Q100" s="15"/>
      <c r="R100" s="15"/>
      <c r="AH100" s="15"/>
      <c r="AI100" s="15"/>
      <c r="AJ100" s="15"/>
      <c r="AK100" s="15"/>
      <c r="AL100" s="15"/>
      <c r="AM100" s="15"/>
      <c r="AN100" s="137" t="s">
        <v>293</v>
      </c>
      <c r="AO100" s="138"/>
      <c r="AP100" s="138"/>
      <c r="AQ100" s="138"/>
      <c r="AR100" s="138"/>
      <c r="AS100" s="138"/>
      <c r="AT100" s="138"/>
      <c r="AU100" s="139" t="s">
        <v>361</v>
      </c>
      <c r="AV100" s="138"/>
      <c r="AW100" s="140"/>
      <c r="AX100" s="17"/>
      <c r="AY100" s="19"/>
      <c r="AZ100" s="373"/>
      <c r="BA100" s="37" t="s">
        <v>5</v>
      </c>
      <c r="BB100" s="37" t="s">
        <v>31</v>
      </c>
      <c r="BC100" s="37" t="s">
        <v>7</v>
      </c>
      <c r="BD100" s="38" t="s">
        <v>8</v>
      </c>
      <c r="BE100" s="38" t="s">
        <v>9</v>
      </c>
      <c r="BF100" s="218" t="s">
        <v>551</v>
      </c>
      <c r="BG100" s="74"/>
      <c r="BH100" s="74"/>
      <c r="BI100" s="74"/>
      <c r="BJ100" s="75"/>
    </row>
    <row r="101" spans="1:63" s="33" customFormat="1" ht="15.9" customHeight="1">
      <c r="A101" s="17"/>
      <c r="B101" s="18"/>
      <c r="I101" s="15"/>
      <c r="J101" s="15"/>
      <c r="K101" s="15"/>
      <c r="L101" s="15"/>
      <c r="M101" s="15"/>
      <c r="N101" s="15"/>
      <c r="O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V101" s="13"/>
      <c r="AW101" s="36"/>
      <c r="AX101" s="18"/>
      <c r="AY101" s="26"/>
      <c r="AZ101" s="91"/>
      <c r="BA101" s="162" t="s">
        <v>331</v>
      </c>
      <c r="BB101" s="44" t="s">
        <v>329</v>
      </c>
      <c r="BC101" s="45" t="s">
        <v>330</v>
      </c>
      <c r="BD101" s="48">
        <v>500</v>
      </c>
      <c r="BE101" s="48">
        <v>3</v>
      </c>
      <c r="BF101" s="49" t="s">
        <v>35</v>
      </c>
      <c r="BG101" s="105"/>
      <c r="BH101" s="105"/>
      <c r="BI101" s="105"/>
      <c r="BJ101" s="141"/>
    </row>
    <row r="102" spans="1:63" s="33" customFormat="1" ht="15.9" customHeight="1" thickBot="1">
      <c r="A102" s="18"/>
      <c r="B102" s="5"/>
      <c r="C102" s="28"/>
      <c r="F102" s="68"/>
      <c r="G102" s="66"/>
      <c r="H102" s="66"/>
      <c r="I102" s="66"/>
      <c r="J102" s="67"/>
      <c r="K102" s="66"/>
      <c r="L102" s="66"/>
      <c r="M102" s="66"/>
      <c r="N102" s="66"/>
      <c r="O102" s="67"/>
      <c r="P102" s="66"/>
      <c r="Q102" s="66"/>
      <c r="R102" s="66"/>
      <c r="S102" s="68"/>
      <c r="T102" s="66"/>
      <c r="U102" s="66"/>
      <c r="V102" s="68"/>
      <c r="W102" s="66"/>
      <c r="X102" s="66"/>
      <c r="Y102" s="66"/>
      <c r="Z102" s="66"/>
      <c r="AA102" s="69"/>
      <c r="AB102" s="66"/>
      <c r="AC102" s="66"/>
      <c r="AD102" s="66"/>
      <c r="AE102" s="67"/>
      <c r="AF102" s="66"/>
      <c r="AG102" s="66"/>
      <c r="AH102" s="66"/>
      <c r="AI102" s="66"/>
      <c r="AJ102" s="67"/>
      <c r="AK102" s="66"/>
      <c r="AL102" s="66"/>
      <c r="AM102" s="66"/>
      <c r="AN102" s="69"/>
      <c r="AO102" s="69"/>
      <c r="AP102" s="66"/>
      <c r="AQ102" s="66"/>
      <c r="AR102" s="66"/>
      <c r="AS102" s="69"/>
      <c r="AT102" s="28"/>
      <c r="AW102" s="28"/>
      <c r="AX102" s="10"/>
      <c r="AY102" s="23"/>
      <c r="AZ102" s="91"/>
      <c r="BA102" s="162" t="s">
        <v>162</v>
      </c>
      <c r="BB102" s="44" t="s">
        <v>163</v>
      </c>
      <c r="BC102" s="45" t="s">
        <v>164</v>
      </c>
      <c r="BD102" s="48">
        <v>500</v>
      </c>
      <c r="BE102" s="48">
        <v>3</v>
      </c>
      <c r="BF102" s="49" t="s">
        <v>379</v>
      </c>
      <c r="BG102" s="105"/>
      <c r="BH102" s="105"/>
      <c r="BI102" s="105"/>
      <c r="BJ102" s="103"/>
    </row>
    <row r="103" spans="1:63" s="33" customFormat="1" ht="15.9" customHeight="1" thickTop="1">
      <c r="A103" s="4"/>
      <c r="B103" s="5"/>
      <c r="C103" s="29"/>
      <c r="D103" s="337" t="s">
        <v>0</v>
      </c>
      <c r="E103" s="338"/>
      <c r="F103" s="338"/>
      <c r="G103" s="338"/>
      <c r="H103" s="338"/>
      <c r="I103" s="338"/>
      <c r="J103" s="338"/>
      <c r="K103" s="338"/>
      <c r="L103" s="339"/>
      <c r="M103" s="337" t="s">
        <v>1</v>
      </c>
      <c r="N103" s="338"/>
      <c r="O103" s="338"/>
      <c r="P103" s="338"/>
      <c r="Q103" s="338"/>
      <c r="R103" s="338"/>
      <c r="S103" s="338"/>
      <c r="T103" s="338"/>
      <c r="U103" s="339"/>
      <c r="V103" s="337" t="s">
        <v>2</v>
      </c>
      <c r="W103" s="338"/>
      <c r="X103" s="338"/>
      <c r="Y103" s="338"/>
      <c r="Z103" s="338"/>
      <c r="AA103" s="338"/>
      <c r="AB103" s="338"/>
      <c r="AC103" s="338"/>
      <c r="AD103" s="339"/>
      <c r="AE103" s="337" t="s">
        <v>3</v>
      </c>
      <c r="AF103" s="338"/>
      <c r="AG103" s="338"/>
      <c r="AH103" s="338"/>
      <c r="AI103" s="338"/>
      <c r="AJ103" s="338"/>
      <c r="AK103" s="338"/>
      <c r="AL103" s="338"/>
      <c r="AM103" s="339"/>
      <c r="AN103" s="338" t="s">
        <v>4</v>
      </c>
      <c r="AO103" s="338"/>
      <c r="AP103" s="338"/>
      <c r="AQ103" s="338"/>
      <c r="AR103" s="338"/>
      <c r="AS103" s="338"/>
      <c r="AT103" s="338"/>
      <c r="AU103" s="338"/>
      <c r="AV103" s="339"/>
      <c r="AW103" s="29"/>
      <c r="AX103" s="11"/>
      <c r="AY103" s="24"/>
      <c r="AZ103" s="91"/>
      <c r="BA103" s="162" t="s">
        <v>235</v>
      </c>
      <c r="BB103" s="209" t="s">
        <v>236</v>
      </c>
      <c r="BC103" s="45" t="s">
        <v>417</v>
      </c>
      <c r="BD103" s="48">
        <v>500</v>
      </c>
      <c r="BE103" s="48">
        <v>3</v>
      </c>
      <c r="BF103" s="49" t="s">
        <v>379</v>
      </c>
      <c r="BG103" s="105"/>
      <c r="BH103" s="105"/>
      <c r="BI103" s="105"/>
      <c r="BJ103" s="141"/>
    </row>
    <row r="104" spans="1:63" s="33" customFormat="1" ht="15.9" customHeight="1" thickBot="1">
      <c r="A104" s="21"/>
      <c r="B104" s="21"/>
      <c r="C104" s="13"/>
      <c r="D104" s="61">
        <v>1</v>
      </c>
      <c r="E104" s="7">
        <v>2</v>
      </c>
      <c r="F104" s="6">
        <v>3</v>
      </c>
      <c r="G104" s="9">
        <v>4</v>
      </c>
      <c r="H104" s="118" t="s">
        <v>357</v>
      </c>
      <c r="I104" s="8">
        <v>6</v>
      </c>
      <c r="J104" s="7">
        <v>7</v>
      </c>
      <c r="K104" s="6">
        <v>8</v>
      </c>
      <c r="L104" s="62">
        <v>9</v>
      </c>
      <c r="M104" s="70">
        <v>1</v>
      </c>
      <c r="N104" s="6">
        <v>2</v>
      </c>
      <c r="O104" s="8">
        <v>3</v>
      </c>
      <c r="P104" s="7">
        <v>4</v>
      </c>
      <c r="Q104" s="118" t="s">
        <v>357</v>
      </c>
      <c r="R104" s="8">
        <v>6</v>
      </c>
      <c r="S104" s="7">
        <v>7</v>
      </c>
      <c r="T104" s="6">
        <v>8</v>
      </c>
      <c r="U104" s="62">
        <v>9</v>
      </c>
      <c r="V104" s="70">
        <v>1</v>
      </c>
      <c r="W104" s="6">
        <v>2</v>
      </c>
      <c r="X104" s="8">
        <v>3</v>
      </c>
      <c r="Y104" s="6">
        <v>4</v>
      </c>
      <c r="Z104" s="118" t="s">
        <v>357</v>
      </c>
      <c r="AA104" s="8">
        <v>6</v>
      </c>
      <c r="AB104" s="7">
        <v>7</v>
      </c>
      <c r="AC104" s="6">
        <v>8</v>
      </c>
      <c r="AD104" s="62">
        <v>9</v>
      </c>
      <c r="AE104" s="70">
        <v>1</v>
      </c>
      <c r="AF104" s="6">
        <v>2</v>
      </c>
      <c r="AG104" s="8">
        <v>3</v>
      </c>
      <c r="AH104" s="6">
        <v>4</v>
      </c>
      <c r="AI104" s="118" t="s">
        <v>357</v>
      </c>
      <c r="AJ104" s="8">
        <v>6</v>
      </c>
      <c r="AK104" s="7">
        <v>7</v>
      </c>
      <c r="AL104" s="6">
        <v>8</v>
      </c>
      <c r="AM104" s="62">
        <v>9</v>
      </c>
      <c r="AN104" s="6">
        <v>1</v>
      </c>
      <c r="AO104" s="6">
        <v>2</v>
      </c>
      <c r="AP104" s="8">
        <v>3</v>
      </c>
      <c r="AQ104" s="7">
        <v>4</v>
      </c>
      <c r="AR104" s="118" t="s">
        <v>357</v>
      </c>
      <c r="AS104" s="8">
        <v>6</v>
      </c>
      <c r="AT104" s="7">
        <v>7</v>
      </c>
      <c r="AU104" s="6">
        <v>8</v>
      </c>
      <c r="AV104" s="62">
        <v>9</v>
      </c>
      <c r="AW104" s="13"/>
      <c r="AX104" s="12"/>
      <c r="AY104" s="25"/>
      <c r="AZ104" s="91"/>
      <c r="BA104" s="162" t="s">
        <v>238</v>
      </c>
      <c r="BB104" s="209" t="s">
        <v>239</v>
      </c>
      <c r="BC104" s="45" t="s">
        <v>417</v>
      </c>
      <c r="BD104" s="48">
        <v>500</v>
      </c>
      <c r="BE104" s="48">
        <v>3</v>
      </c>
      <c r="BF104" s="49" t="s">
        <v>35</v>
      </c>
      <c r="BG104" s="105"/>
      <c r="BH104" s="105"/>
      <c r="BI104" s="105"/>
      <c r="BJ104" s="141"/>
      <c r="BK104" s="3"/>
    </row>
    <row r="105" spans="1:63" s="33" customFormat="1" ht="15.9" customHeight="1">
      <c r="A105" s="232" t="s">
        <v>88</v>
      </c>
      <c r="B105" s="253"/>
      <c r="C105" s="58" t="s">
        <v>10</v>
      </c>
      <c r="D105" s="258" t="s">
        <v>243</v>
      </c>
      <c r="E105" s="259"/>
      <c r="F105" s="328"/>
      <c r="G105" s="329"/>
      <c r="H105" s="180" t="s">
        <v>173</v>
      </c>
      <c r="I105" s="261"/>
      <c r="J105" s="262"/>
      <c r="K105" s="261" t="s">
        <v>240</v>
      </c>
      <c r="L105" s="263"/>
      <c r="M105" s="292"/>
      <c r="N105" s="293"/>
      <c r="O105" s="319"/>
      <c r="P105" s="320"/>
      <c r="Q105" s="275" t="s">
        <v>556</v>
      </c>
      <c r="R105" s="454"/>
      <c r="S105" s="455"/>
      <c r="T105" s="454"/>
      <c r="U105" s="503"/>
      <c r="V105" s="292"/>
      <c r="W105" s="293"/>
      <c r="X105" s="415" t="s">
        <v>176</v>
      </c>
      <c r="Y105" s="417"/>
      <c r="Z105" s="418"/>
      <c r="AA105" s="261" t="s">
        <v>167</v>
      </c>
      <c r="AB105" s="262"/>
      <c r="AC105" s="272" t="s">
        <v>430</v>
      </c>
      <c r="AD105" s="273"/>
      <c r="AE105" s="292" t="s">
        <v>240</v>
      </c>
      <c r="AF105" s="293"/>
      <c r="AG105" s="267" t="s">
        <v>20</v>
      </c>
      <c r="AH105" s="268"/>
      <c r="AI105" s="161"/>
      <c r="AJ105" s="454"/>
      <c r="AK105" s="455"/>
      <c r="AL105" s="261" t="s">
        <v>243</v>
      </c>
      <c r="AM105" s="263"/>
      <c r="AN105" s="258" t="s">
        <v>170</v>
      </c>
      <c r="AO105" s="259"/>
      <c r="AP105" s="504"/>
      <c r="AQ105" s="505"/>
      <c r="AR105" s="106"/>
      <c r="AS105" s="261" t="s">
        <v>235</v>
      </c>
      <c r="AT105" s="262"/>
      <c r="AU105" s="506" t="s">
        <v>156</v>
      </c>
      <c r="AV105" s="507"/>
      <c r="AW105" s="81"/>
      <c r="AX105" s="232" t="s">
        <v>131</v>
      </c>
      <c r="AY105" s="233"/>
      <c r="AZ105" s="91"/>
      <c r="BA105" s="162" t="s">
        <v>240</v>
      </c>
      <c r="BB105" s="209" t="s">
        <v>241</v>
      </c>
      <c r="BC105" s="45" t="s">
        <v>242</v>
      </c>
      <c r="BD105" s="48">
        <v>500</v>
      </c>
      <c r="BE105" s="48">
        <v>6</v>
      </c>
      <c r="BF105" s="49" t="s">
        <v>442</v>
      </c>
      <c r="BG105" s="105"/>
      <c r="BH105" s="105"/>
      <c r="BI105" s="105"/>
      <c r="BJ105" s="141"/>
    </row>
    <row r="106" spans="1:63" s="33" customFormat="1" ht="15.9" customHeight="1">
      <c r="A106" s="254"/>
      <c r="B106" s="255"/>
      <c r="C106" s="59" t="s">
        <v>11</v>
      </c>
      <c r="D106" s="238"/>
      <c r="E106" s="239"/>
      <c r="F106" s="240" t="s">
        <v>252</v>
      </c>
      <c r="G106" s="241"/>
      <c r="H106" s="107"/>
      <c r="I106" s="242" t="s">
        <v>316</v>
      </c>
      <c r="J106" s="324"/>
      <c r="K106" s="239"/>
      <c r="L106" s="149"/>
      <c r="M106" s="347"/>
      <c r="N106" s="348"/>
      <c r="O106" s="519"/>
      <c r="P106" s="348"/>
      <c r="Q106" s="276"/>
      <c r="R106" s="298" t="s">
        <v>276</v>
      </c>
      <c r="S106" s="299"/>
      <c r="T106" s="298" t="s">
        <v>279</v>
      </c>
      <c r="U106" s="300"/>
      <c r="V106" s="347"/>
      <c r="W106" s="348"/>
      <c r="X106" s="519"/>
      <c r="Y106" s="348"/>
      <c r="Z106" s="188"/>
      <c r="AA106" s="298" t="s">
        <v>249</v>
      </c>
      <c r="AB106" s="303"/>
      <c r="AC106" s="303"/>
      <c r="AD106" s="300"/>
      <c r="AE106" s="389" t="s">
        <v>273</v>
      </c>
      <c r="AF106" s="299"/>
      <c r="AG106" s="298"/>
      <c r="AH106" s="299"/>
      <c r="AI106" s="107"/>
      <c r="AJ106" s="240" t="s">
        <v>283</v>
      </c>
      <c r="AK106" s="241"/>
      <c r="AL106" s="468" t="s">
        <v>353</v>
      </c>
      <c r="AM106" s="469"/>
      <c r="AN106" s="281" t="s">
        <v>263</v>
      </c>
      <c r="AO106" s="241"/>
      <c r="AP106" s="240" t="s">
        <v>254</v>
      </c>
      <c r="AQ106" s="241"/>
      <c r="AR106" s="107"/>
      <c r="AS106" s="240" t="s">
        <v>304</v>
      </c>
      <c r="AT106" s="241"/>
      <c r="AU106" s="508"/>
      <c r="AV106" s="509"/>
      <c r="AW106" s="82"/>
      <c r="AX106" s="234"/>
      <c r="AY106" s="235"/>
      <c r="AZ106" s="91"/>
      <c r="BA106" s="162" t="s">
        <v>243</v>
      </c>
      <c r="BB106" s="209" t="s">
        <v>518</v>
      </c>
      <c r="BC106" s="45" t="s">
        <v>244</v>
      </c>
      <c r="BD106" s="48">
        <v>500</v>
      </c>
      <c r="BE106" s="48">
        <v>3</v>
      </c>
      <c r="BF106" s="49" t="s">
        <v>579</v>
      </c>
      <c r="BG106" s="105"/>
      <c r="BH106" s="105"/>
      <c r="BI106" s="105"/>
      <c r="BJ106" s="141"/>
    </row>
    <row r="107" spans="1:63" s="33" customFormat="1" ht="15.9" customHeight="1" thickBot="1">
      <c r="A107" s="256"/>
      <c r="B107" s="257"/>
      <c r="C107" s="60" t="s">
        <v>24</v>
      </c>
      <c r="D107" s="247"/>
      <c r="E107" s="248"/>
      <c r="F107" s="249"/>
      <c r="G107" s="250"/>
      <c r="H107" s="108"/>
      <c r="I107" s="251"/>
      <c r="J107" s="248"/>
      <c r="K107" s="251"/>
      <c r="L107" s="252"/>
      <c r="M107" s="321"/>
      <c r="N107" s="278"/>
      <c r="O107" s="316"/>
      <c r="P107" s="290"/>
      <c r="Q107" s="171"/>
      <c r="R107" s="277"/>
      <c r="S107" s="278"/>
      <c r="T107" s="277"/>
      <c r="U107" s="388"/>
      <c r="V107" s="289"/>
      <c r="W107" s="290"/>
      <c r="X107" s="277" t="s">
        <v>371</v>
      </c>
      <c r="Y107" s="278"/>
      <c r="Z107" s="171"/>
      <c r="AA107" s="277"/>
      <c r="AB107" s="278"/>
      <c r="AC107" s="277" t="s">
        <v>284</v>
      </c>
      <c r="AD107" s="388"/>
      <c r="AE107" s="289"/>
      <c r="AF107" s="290"/>
      <c r="AG107" s="316"/>
      <c r="AH107" s="290"/>
      <c r="AI107" s="108"/>
      <c r="AJ107" s="251"/>
      <c r="AK107" s="248"/>
      <c r="AL107" s="251"/>
      <c r="AM107" s="252"/>
      <c r="AN107" s="247" t="s">
        <v>284</v>
      </c>
      <c r="AO107" s="248"/>
      <c r="AP107" s="251" t="s">
        <v>318</v>
      </c>
      <c r="AQ107" s="248"/>
      <c r="AR107" s="108"/>
      <c r="AS107" s="251"/>
      <c r="AT107" s="248"/>
      <c r="AU107" s="251"/>
      <c r="AV107" s="252"/>
      <c r="AW107" s="65"/>
      <c r="AX107" s="236"/>
      <c r="AY107" s="237"/>
      <c r="AZ107" s="91"/>
      <c r="BA107" s="162" t="s">
        <v>167</v>
      </c>
      <c r="BB107" s="209" t="s">
        <v>168</v>
      </c>
      <c r="BC107" s="45" t="s">
        <v>169</v>
      </c>
      <c r="BD107" s="48">
        <v>400</v>
      </c>
      <c r="BE107" s="48">
        <v>6</v>
      </c>
      <c r="BF107" s="49" t="s">
        <v>435</v>
      </c>
      <c r="BG107" s="105"/>
      <c r="BH107" s="105"/>
      <c r="BI107" s="105"/>
      <c r="BJ107" s="103"/>
    </row>
    <row r="108" spans="1:63" s="33" customFormat="1" ht="15.9" customHeight="1">
      <c r="A108" s="232" t="s">
        <v>89</v>
      </c>
      <c r="B108" s="253"/>
      <c r="C108" s="58" t="s">
        <v>10</v>
      </c>
      <c r="D108" s="258" t="s">
        <v>243</v>
      </c>
      <c r="E108" s="259"/>
      <c r="F108" s="328"/>
      <c r="G108" s="329"/>
      <c r="H108" s="106"/>
      <c r="I108" s="261"/>
      <c r="J108" s="262"/>
      <c r="K108" s="261" t="s">
        <v>240</v>
      </c>
      <c r="L108" s="263"/>
      <c r="M108" s="292"/>
      <c r="N108" s="293"/>
      <c r="O108" s="319"/>
      <c r="P108" s="320"/>
      <c r="Q108" s="275" t="s">
        <v>556</v>
      </c>
      <c r="R108" s="326" t="s">
        <v>546</v>
      </c>
      <c r="S108" s="330"/>
      <c r="T108" s="330"/>
      <c r="U108" s="145"/>
      <c r="V108" s="292"/>
      <c r="W108" s="293"/>
      <c r="X108" s="319"/>
      <c r="Y108" s="320"/>
      <c r="Z108" s="275" t="s">
        <v>557</v>
      </c>
      <c r="AA108" s="261" t="s">
        <v>167</v>
      </c>
      <c r="AB108" s="262"/>
      <c r="AC108" s="272" t="s">
        <v>430</v>
      </c>
      <c r="AD108" s="273"/>
      <c r="AE108" s="292" t="s">
        <v>240</v>
      </c>
      <c r="AF108" s="293"/>
      <c r="AG108" s="267" t="s">
        <v>20</v>
      </c>
      <c r="AH108" s="268"/>
      <c r="AI108" s="161"/>
      <c r="AJ108" s="261"/>
      <c r="AK108" s="262"/>
      <c r="AL108" s="272" t="s">
        <v>354</v>
      </c>
      <c r="AM108" s="273"/>
      <c r="AN108" s="258" t="s">
        <v>170</v>
      </c>
      <c r="AO108" s="259"/>
      <c r="AP108" s="260"/>
      <c r="AQ108" s="259"/>
      <c r="AR108" s="106"/>
      <c r="AS108" s="261"/>
      <c r="AT108" s="262"/>
      <c r="AU108" s="261"/>
      <c r="AV108" s="263"/>
      <c r="AW108" s="63"/>
      <c r="AX108" s="232" t="s">
        <v>132</v>
      </c>
      <c r="AY108" s="233"/>
      <c r="AZ108" s="91"/>
      <c r="BA108" s="162" t="s">
        <v>327</v>
      </c>
      <c r="BB108" s="44" t="s">
        <v>328</v>
      </c>
      <c r="BC108" s="45" t="s">
        <v>580</v>
      </c>
      <c r="BD108" s="48">
        <v>500</v>
      </c>
      <c r="BE108" s="48">
        <v>6</v>
      </c>
      <c r="BF108" s="49" t="s">
        <v>35</v>
      </c>
      <c r="BG108" s="105"/>
      <c r="BH108" s="105"/>
      <c r="BI108" s="105"/>
      <c r="BJ108" s="141"/>
    </row>
    <row r="109" spans="1:63" s="33" customFormat="1" ht="15.9" customHeight="1">
      <c r="A109" s="254"/>
      <c r="B109" s="255"/>
      <c r="C109" s="59" t="s">
        <v>11</v>
      </c>
      <c r="D109" s="238" t="s">
        <v>352</v>
      </c>
      <c r="E109" s="239"/>
      <c r="F109" s="240" t="s">
        <v>252</v>
      </c>
      <c r="G109" s="241"/>
      <c r="H109" s="224"/>
      <c r="I109" s="242" t="s">
        <v>565</v>
      </c>
      <c r="J109" s="324"/>
      <c r="K109" s="324"/>
      <c r="L109" s="325"/>
      <c r="M109" s="169"/>
      <c r="N109" s="298" t="s">
        <v>319</v>
      </c>
      <c r="O109" s="299"/>
      <c r="P109" s="189"/>
      <c r="Q109" s="276"/>
      <c r="R109" s="298" t="s">
        <v>572</v>
      </c>
      <c r="S109" s="299"/>
      <c r="T109" s="298" t="s">
        <v>279</v>
      </c>
      <c r="U109" s="300"/>
      <c r="V109" s="389" t="s">
        <v>260</v>
      </c>
      <c r="W109" s="299"/>
      <c r="X109" s="519"/>
      <c r="Y109" s="348"/>
      <c r="Z109" s="276"/>
      <c r="AA109" s="298" t="s">
        <v>573</v>
      </c>
      <c r="AB109" s="299"/>
      <c r="AC109" s="383" t="s">
        <v>246</v>
      </c>
      <c r="AD109" s="384"/>
      <c r="AE109" s="389" t="s">
        <v>273</v>
      </c>
      <c r="AF109" s="299"/>
      <c r="AG109" s="298"/>
      <c r="AH109" s="299"/>
      <c r="AI109" s="107"/>
      <c r="AJ109" s="240" t="s">
        <v>283</v>
      </c>
      <c r="AK109" s="241"/>
      <c r="AL109" s="468" t="s">
        <v>353</v>
      </c>
      <c r="AM109" s="469"/>
      <c r="AN109" s="281" t="s">
        <v>263</v>
      </c>
      <c r="AO109" s="241"/>
      <c r="AP109" s="240" t="s">
        <v>254</v>
      </c>
      <c r="AQ109" s="241"/>
      <c r="AR109" s="107"/>
      <c r="AS109" s="240" t="s">
        <v>304</v>
      </c>
      <c r="AT109" s="241"/>
      <c r="AU109" s="243"/>
      <c r="AV109" s="244"/>
      <c r="AW109" s="64"/>
      <c r="AX109" s="234"/>
      <c r="AY109" s="235"/>
      <c r="AZ109" s="91"/>
      <c r="BA109" s="162" t="s">
        <v>170</v>
      </c>
      <c r="BB109" s="209" t="s">
        <v>171</v>
      </c>
      <c r="BC109" s="45" t="s">
        <v>172</v>
      </c>
      <c r="BD109" s="48">
        <v>500</v>
      </c>
      <c r="BE109" s="48">
        <v>6</v>
      </c>
      <c r="BF109" s="49" t="s">
        <v>521</v>
      </c>
      <c r="BG109" s="105"/>
      <c r="BH109" s="105"/>
      <c r="BI109" s="105"/>
      <c r="BJ109" s="103"/>
    </row>
    <row r="110" spans="1:63" s="33" customFormat="1" ht="15.9" customHeight="1" thickBot="1">
      <c r="A110" s="256"/>
      <c r="B110" s="257"/>
      <c r="C110" s="60" t="s">
        <v>24</v>
      </c>
      <c r="D110" s="247"/>
      <c r="E110" s="248"/>
      <c r="F110" s="249"/>
      <c r="G110" s="250"/>
      <c r="H110" s="108"/>
      <c r="I110" s="251"/>
      <c r="J110" s="248"/>
      <c r="K110" s="251"/>
      <c r="L110" s="252"/>
      <c r="M110" s="321"/>
      <c r="N110" s="278"/>
      <c r="O110" s="316"/>
      <c r="P110" s="290"/>
      <c r="Q110" s="171"/>
      <c r="R110" s="277"/>
      <c r="S110" s="278"/>
      <c r="T110" s="277"/>
      <c r="U110" s="388"/>
      <c r="V110" s="289" t="s">
        <v>372</v>
      </c>
      <c r="W110" s="290"/>
      <c r="X110" s="277" t="s">
        <v>371</v>
      </c>
      <c r="Y110" s="278"/>
      <c r="Z110" s="171"/>
      <c r="AA110" s="277"/>
      <c r="AB110" s="278"/>
      <c r="AC110" s="277" t="s">
        <v>284</v>
      </c>
      <c r="AD110" s="388"/>
      <c r="AE110" s="289"/>
      <c r="AF110" s="290"/>
      <c r="AG110" s="316"/>
      <c r="AH110" s="290"/>
      <c r="AI110" s="108"/>
      <c r="AJ110" s="251"/>
      <c r="AK110" s="248"/>
      <c r="AL110" s="251"/>
      <c r="AM110" s="252"/>
      <c r="AN110" s="464" t="s">
        <v>366</v>
      </c>
      <c r="AO110" s="250"/>
      <c r="AP110" s="251" t="s">
        <v>318</v>
      </c>
      <c r="AQ110" s="248"/>
      <c r="AR110" s="108"/>
      <c r="AS110" s="251"/>
      <c r="AT110" s="248"/>
      <c r="AU110" s="249" t="s">
        <v>365</v>
      </c>
      <c r="AV110" s="474"/>
      <c r="AW110" s="65"/>
      <c r="AX110" s="236"/>
      <c r="AY110" s="237"/>
      <c r="AZ110" s="91"/>
      <c r="BA110" s="151" t="s">
        <v>177</v>
      </c>
      <c r="BB110" s="210" t="s">
        <v>178</v>
      </c>
      <c r="BC110" s="45" t="s">
        <v>179</v>
      </c>
      <c r="BD110" s="48" t="s">
        <v>159</v>
      </c>
      <c r="BE110" s="48" t="s">
        <v>159</v>
      </c>
      <c r="BF110" s="101"/>
      <c r="BG110" s="105"/>
      <c r="BH110" s="105"/>
      <c r="BI110" s="105"/>
      <c r="BJ110" s="141"/>
    </row>
    <row r="111" spans="1:63" s="33" customFormat="1" ht="15.9" customHeight="1">
      <c r="A111" s="232" t="s">
        <v>90</v>
      </c>
      <c r="B111" s="253"/>
      <c r="C111" s="58" t="s">
        <v>10</v>
      </c>
      <c r="D111" s="258" t="s">
        <v>243</v>
      </c>
      <c r="E111" s="259"/>
      <c r="F111" s="328"/>
      <c r="G111" s="329"/>
      <c r="H111" s="106"/>
      <c r="I111" s="326" t="s">
        <v>542</v>
      </c>
      <c r="J111" s="330"/>
      <c r="K111" s="330"/>
      <c r="L111" s="145"/>
      <c r="M111" s="292"/>
      <c r="N111" s="293"/>
      <c r="O111" s="313" t="s">
        <v>327</v>
      </c>
      <c r="P111" s="293"/>
      <c r="Q111" s="275" t="s">
        <v>556</v>
      </c>
      <c r="R111" s="272"/>
      <c r="S111" s="460"/>
      <c r="T111" s="272" t="s">
        <v>432</v>
      </c>
      <c r="U111" s="273"/>
      <c r="V111" s="292"/>
      <c r="W111" s="293"/>
      <c r="X111" s="319"/>
      <c r="Y111" s="320"/>
      <c r="Z111" s="275" t="s">
        <v>557</v>
      </c>
      <c r="AA111" s="261" t="s">
        <v>167</v>
      </c>
      <c r="AB111" s="262"/>
      <c r="AC111" s="272" t="s">
        <v>430</v>
      </c>
      <c r="AD111" s="273"/>
      <c r="AE111" s="387"/>
      <c r="AF111" s="369"/>
      <c r="AG111" s="267" t="s">
        <v>20</v>
      </c>
      <c r="AH111" s="268"/>
      <c r="AI111" s="161"/>
      <c r="AJ111" s="261" t="s">
        <v>327</v>
      </c>
      <c r="AK111" s="262"/>
      <c r="AL111" s="272" t="s">
        <v>354</v>
      </c>
      <c r="AM111" s="273"/>
      <c r="AN111" s="258" t="s">
        <v>170</v>
      </c>
      <c r="AO111" s="259"/>
      <c r="AP111" s="322"/>
      <c r="AQ111" s="382"/>
      <c r="AR111" s="106"/>
      <c r="AS111" s="261" t="s">
        <v>235</v>
      </c>
      <c r="AT111" s="262"/>
      <c r="AU111" s="261"/>
      <c r="AV111" s="263"/>
      <c r="AW111" s="63"/>
      <c r="AX111" s="232" t="s">
        <v>133</v>
      </c>
      <c r="AY111" s="233"/>
      <c r="AZ111" s="91"/>
      <c r="BA111" s="151" t="s">
        <v>173</v>
      </c>
      <c r="BB111" s="210" t="s">
        <v>174</v>
      </c>
      <c r="BC111" s="45" t="s">
        <v>175</v>
      </c>
      <c r="BD111" s="48" t="s">
        <v>159</v>
      </c>
      <c r="BE111" s="48" t="s">
        <v>159</v>
      </c>
      <c r="BF111" s="49" t="s">
        <v>35</v>
      </c>
      <c r="BG111" s="105"/>
      <c r="BH111" s="183"/>
      <c r="BI111" s="105"/>
      <c r="BJ111" s="141"/>
    </row>
    <row r="112" spans="1:63" s="33" customFormat="1" ht="15.9" customHeight="1">
      <c r="A112" s="254"/>
      <c r="B112" s="255"/>
      <c r="C112" s="59" t="s">
        <v>11</v>
      </c>
      <c r="D112" s="238" t="s">
        <v>352</v>
      </c>
      <c r="E112" s="239"/>
      <c r="F112" s="240" t="s">
        <v>252</v>
      </c>
      <c r="G112" s="241"/>
      <c r="H112" s="107"/>
      <c r="I112" s="242" t="s">
        <v>566</v>
      </c>
      <c r="J112" s="324"/>
      <c r="K112" s="324"/>
      <c r="L112" s="325"/>
      <c r="M112" s="169"/>
      <c r="N112" s="298" t="s">
        <v>574</v>
      </c>
      <c r="O112" s="303"/>
      <c r="P112" s="299"/>
      <c r="Q112" s="276"/>
      <c r="R112" s="298" t="s">
        <v>571</v>
      </c>
      <c r="S112" s="299"/>
      <c r="T112" s="298" t="s">
        <v>279</v>
      </c>
      <c r="U112" s="300"/>
      <c r="V112" s="389" t="s">
        <v>260</v>
      </c>
      <c r="W112" s="299"/>
      <c r="X112" s="519"/>
      <c r="Y112" s="348"/>
      <c r="Z112" s="276"/>
      <c r="AA112" s="298" t="s">
        <v>568</v>
      </c>
      <c r="AB112" s="299"/>
      <c r="AC112" s="383" t="s">
        <v>246</v>
      </c>
      <c r="AD112" s="384"/>
      <c r="AE112" s="389" t="s">
        <v>273</v>
      </c>
      <c r="AF112" s="299"/>
      <c r="AG112" s="497" t="s">
        <v>439</v>
      </c>
      <c r="AH112" s="315"/>
      <c r="AI112" s="107"/>
      <c r="AJ112" s="240" t="s">
        <v>283</v>
      </c>
      <c r="AK112" s="241"/>
      <c r="AL112" s="468" t="s">
        <v>353</v>
      </c>
      <c r="AM112" s="469"/>
      <c r="AN112" s="281" t="s">
        <v>263</v>
      </c>
      <c r="AO112" s="241"/>
      <c r="AP112" s="240" t="s">
        <v>254</v>
      </c>
      <c r="AQ112" s="241"/>
      <c r="AR112" s="107"/>
      <c r="AS112" s="240" t="s">
        <v>304</v>
      </c>
      <c r="AT112" s="241"/>
      <c r="AU112" s="472" t="s">
        <v>554</v>
      </c>
      <c r="AV112" s="473"/>
      <c r="AW112" s="64"/>
      <c r="AX112" s="234"/>
      <c r="AY112" s="235"/>
      <c r="AZ112" s="91"/>
      <c r="BA112" s="151" t="s">
        <v>176</v>
      </c>
      <c r="BB112" s="130" t="s">
        <v>457</v>
      </c>
      <c r="BC112" s="45" t="s">
        <v>245</v>
      </c>
      <c r="BD112" s="48" t="s">
        <v>159</v>
      </c>
      <c r="BE112" s="48" t="s">
        <v>159</v>
      </c>
      <c r="BF112" s="49" t="s">
        <v>35</v>
      </c>
      <c r="BG112" s="105"/>
      <c r="BH112" s="105"/>
      <c r="BI112" s="105"/>
      <c r="BJ112" s="103"/>
    </row>
    <row r="113" spans="1:62" s="33" customFormat="1" ht="15.9" customHeight="1" thickBot="1">
      <c r="A113" s="256"/>
      <c r="B113" s="257"/>
      <c r="C113" s="60" t="s">
        <v>24</v>
      </c>
      <c r="D113" s="247"/>
      <c r="E113" s="248"/>
      <c r="F113" s="249"/>
      <c r="G113" s="250"/>
      <c r="H113" s="108"/>
      <c r="I113" s="251"/>
      <c r="J113" s="248"/>
      <c r="K113" s="251"/>
      <c r="L113" s="252"/>
      <c r="M113" s="321"/>
      <c r="N113" s="278"/>
      <c r="O113" s="316"/>
      <c r="P113" s="290"/>
      <c r="Q113" s="171"/>
      <c r="R113" s="277"/>
      <c r="S113" s="278"/>
      <c r="T113" s="277"/>
      <c r="U113" s="388"/>
      <c r="V113" s="289" t="s">
        <v>372</v>
      </c>
      <c r="W113" s="290"/>
      <c r="X113" s="277" t="s">
        <v>371</v>
      </c>
      <c r="Y113" s="278"/>
      <c r="Z113" s="171"/>
      <c r="AA113" s="277"/>
      <c r="AB113" s="278"/>
      <c r="AC113" s="277" t="s">
        <v>284</v>
      </c>
      <c r="AD113" s="388"/>
      <c r="AE113" s="289"/>
      <c r="AF113" s="290"/>
      <c r="AG113" s="316"/>
      <c r="AH113" s="290"/>
      <c r="AI113" s="108"/>
      <c r="AJ113" s="251"/>
      <c r="AK113" s="248"/>
      <c r="AL113" s="251"/>
      <c r="AM113" s="252"/>
      <c r="AN113" s="464" t="s">
        <v>366</v>
      </c>
      <c r="AO113" s="250"/>
      <c r="AP113" s="251" t="s">
        <v>318</v>
      </c>
      <c r="AQ113" s="248"/>
      <c r="AR113" s="108"/>
      <c r="AS113" s="251"/>
      <c r="AT113" s="248"/>
      <c r="AU113" s="249" t="s">
        <v>365</v>
      </c>
      <c r="AV113" s="474"/>
      <c r="AW113" s="65"/>
      <c r="AX113" s="236"/>
      <c r="AY113" s="237"/>
      <c r="AZ113" s="91"/>
      <c r="BA113" s="156" t="s">
        <v>249</v>
      </c>
      <c r="BB113" s="209" t="s">
        <v>250</v>
      </c>
      <c r="BC113" s="45" t="s">
        <v>251</v>
      </c>
      <c r="BD113" s="48">
        <v>400</v>
      </c>
      <c r="BE113" s="48">
        <v>3</v>
      </c>
      <c r="BF113" s="146" t="s">
        <v>438</v>
      </c>
      <c r="BG113" s="147"/>
      <c r="BH113" s="147"/>
      <c r="BI113" s="147"/>
      <c r="BJ113" s="148"/>
    </row>
    <row r="114" spans="1:62" s="33" customFormat="1" ht="15.9" customHeight="1">
      <c r="A114" s="232" t="s">
        <v>91</v>
      </c>
      <c r="B114" s="253"/>
      <c r="C114" s="58" t="s">
        <v>10</v>
      </c>
      <c r="D114" s="258" t="s">
        <v>243</v>
      </c>
      <c r="E114" s="259"/>
      <c r="F114" s="260"/>
      <c r="G114" s="259"/>
      <c r="H114" s="106"/>
      <c r="I114" s="261"/>
      <c r="J114" s="262"/>
      <c r="K114" s="479"/>
      <c r="L114" s="480"/>
      <c r="M114" s="292"/>
      <c r="N114" s="293"/>
      <c r="O114" s="313" t="s">
        <v>327</v>
      </c>
      <c r="P114" s="293"/>
      <c r="Q114" s="275" t="s">
        <v>556</v>
      </c>
      <c r="R114" s="260"/>
      <c r="S114" s="259"/>
      <c r="T114" s="261"/>
      <c r="U114" s="263"/>
      <c r="V114" s="292"/>
      <c r="W114" s="293"/>
      <c r="X114" s="319"/>
      <c r="Y114" s="320"/>
      <c r="Z114" s="275" t="s">
        <v>557</v>
      </c>
      <c r="AA114" s="261" t="s">
        <v>167</v>
      </c>
      <c r="AB114" s="262"/>
      <c r="AC114" s="272" t="s">
        <v>430</v>
      </c>
      <c r="AD114" s="273"/>
      <c r="AE114" s="381" t="s">
        <v>426</v>
      </c>
      <c r="AF114" s="382"/>
      <c r="AG114" s="267" t="s">
        <v>20</v>
      </c>
      <c r="AH114" s="268"/>
      <c r="AI114" s="161"/>
      <c r="AJ114" s="261" t="s">
        <v>327</v>
      </c>
      <c r="AK114" s="262"/>
      <c r="AL114" s="261" t="s">
        <v>243</v>
      </c>
      <c r="AM114" s="263"/>
      <c r="AN114" s="258" t="s">
        <v>170</v>
      </c>
      <c r="AO114" s="259"/>
      <c r="AP114" s="260"/>
      <c r="AQ114" s="259"/>
      <c r="AR114" s="106"/>
      <c r="AS114" s="261" t="s">
        <v>235</v>
      </c>
      <c r="AT114" s="262"/>
      <c r="AU114" s="261"/>
      <c r="AV114" s="263"/>
      <c r="AW114" s="63"/>
      <c r="AX114" s="232" t="s">
        <v>134</v>
      </c>
      <c r="AY114" s="233"/>
      <c r="AZ114" s="91"/>
      <c r="BA114" s="156" t="s">
        <v>318</v>
      </c>
      <c r="BB114" s="44" t="s">
        <v>519</v>
      </c>
      <c r="BC114" s="157" t="s">
        <v>307</v>
      </c>
      <c r="BD114" s="48" t="s">
        <v>159</v>
      </c>
      <c r="BE114" s="48" t="s">
        <v>159</v>
      </c>
      <c r="BF114" s="193" t="s">
        <v>467</v>
      </c>
      <c r="BG114" s="147"/>
      <c r="BH114" s="147"/>
      <c r="BI114" s="147"/>
      <c r="BJ114" s="148"/>
    </row>
    <row r="115" spans="1:62" s="33" customFormat="1" ht="15.9" customHeight="1">
      <c r="A115" s="254"/>
      <c r="B115" s="255"/>
      <c r="C115" s="59" t="s">
        <v>11</v>
      </c>
      <c r="D115" s="238" t="s">
        <v>352</v>
      </c>
      <c r="E115" s="239"/>
      <c r="F115" s="240" t="s">
        <v>252</v>
      </c>
      <c r="G115" s="241"/>
      <c r="H115" s="107"/>
      <c r="I115" s="242" t="s">
        <v>566</v>
      </c>
      <c r="J115" s="324"/>
      <c r="K115" s="324"/>
      <c r="L115" s="325"/>
      <c r="M115" s="169"/>
      <c r="N115" s="298" t="s">
        <v>355</v>
      </c>
      <c r="O115" s="303"/>
      <c r="P115" s="299"/>
      <c r="Q115" s="276"/>
      <c r="R115" s="298" t="s">
        <v>571</v>
      </c>
      <c r="S115" s="299"/>
      <c r="T115" s="298" t="s">
        <v>279</v>
      </c>
      <c r="U115" s="300"/>
      <c r="V115" s="389" t="s">
        <v>260</v>
      </c>
      <c r="W115" s="299"/>
      <c r="X115" s="519"/>
      <c r="Y115" s="348"/>
      <c r="Z115" s="276"/>
      <c r="AA115" s="298" t="s">
        <v>568</v>
      </c>
      <c r="AB115" s="299"/>
      <c r="AC115" s="383" t="s">
        <v>246</v>
      </c>
      <c r="AD115" s="384"/>
      <c r="AE115" s="389" t="s">
        <v>273</v>
      </c>
      <c r="AF115" s="299"/>
      <c r="AG115" s="298"/>
      <c r="AH115" s="299"/>
      <c r="AI115" s="107"/>
      <c r="AJ115" s="240" t="s">
        <v>283</v>
      </c>
      <c r="AK115" s="241"/>
      <c r="AL115" s="468" t="s">
        <v>353</v>
      </c>
      <c r="AM115" s="469"/>
      <c r="AN115" s="281" t="s">
        <v>263</v>
      </c>
      <c r="AO115" s="241"/>
      <c r="AP115" s="240" t="s">
        <v>254</v>
      </c>
      <c r="AQ115" s="241"/>
      <c r="AR115" s="107"/>
      <c r="AS115" s="240" t="s">
        <v>304</v>
      </c>
      <c r="AT115" s="241"/>
      <c r="AU115" s="243"/>
      <c r="AV115" s="244"/>
      <c r="AW115" s="64"/>
      <c r="AX115" s="234"/>
      <c r="AY115" s="235"/>
      <c r="AZ115" s="91"/>
      <c r="BA115" s="156" t="s">
        <v>246</v>
      </c>
      <c r="BB115" s="209" t="s">
        <v>247</v>
      </c>
      <c r="BC115" s="45" t="s">
        <v>248</v>
      </c>
      <c r="BD115" s="48">
        <v>400</v>
      </c>
      <c r="BE115" s="48">
        <v>6</v>
      </c>
      <c r="BF115" s="49" t="s">
        <v>376</v>
      </c>
      <c r="BG115" s="105"/>
      <c r="BH115" s="105"/>
      <c r="BI115" s="105"/>
      <c r="BJ115" s="103"/>
    </row>
    <row r="116" spans="1:62" s="33" customFormat="1" ht="15.9" customHeight="1" thickBot="1">
      <c r="A116" s="256"/>
      <c r="B116" s="257"/>
      <c r="C116" s="60" t="s">
        <v>24</v>
      </c>
      <c r="D116" s="247"/>
      <c r="E116" s="248"/>
      <c r="F116" s="249"/>
      <c r="G116" s="250"/>
      <c r="H116" s="108"/>
      <c r="I116" s="251"/>
      <c r="J116" s="248"/>
      <c r="K116" s="251"/>
      <c r="L116" s="252"/>
      <c r="M116" s="321"/>
      <c r="N116" s="278"/>
      <c r="O116" s="316"/>
      <c r="P116" s="290"/>
      <c r="Q116" s="171"/>
      <c r="R116" s="277"/>
      <c r="S116" s="278"/>
      <c r="T116" s="277"/>
      <c r="U116" s="388"/>
      <c r="V116" s="289" t="s">
        <v>372</v>
      </c>
      <c r="W116" s="290"/>
      <c r="X116" s="277" t="s">
        <v>371</v>
      </c>
      <c r="Y116" s="278"/>
      <c r="Z116" s="171"/>
      <c r="AA116" s="277"/>
      <c r="AB116" s="278"/>
      <c r="AC116" s="277" t="s">
        <v>284</v>
      </c>
      <c r="AD116" s="388"/>
      <c r="AE116" s="289"/>
      <c r="AF116" s="290"/>
      <c r="AG116" s="316"/>
      <c r="AH116" s="290"/>
      <c r="AI116" s="108"/>
      <c r="AJ116" s="251"/>
      <c r="AK116" s="248"/>
      <c r="AL116" s="251"/>
      <c r="AM116" s="252"/>
      <c r="AN116" s="464" t="s">
        <v>366</v>
      </c>
      <c r="AO116" s="250"/>
      <c r="AP116" s="251" t="s">
        <v>318</v>
      </c>
      <c r="AQ116" s="248"/>
      <c r="AR116" s="108"/>
      <c r="AS116" s="251"/>
      <c r="AT116" s="248"/>
      <c r="AU116" s="249" t="s">
        <v>365</v>
      </c>
      <c r="AV116" s="474"/>
      <c r="AW116" s="65"/>
      <c r="AX116" s="236"/>
      <c r="AY116" s="237"/>
      <c r="AZ116" s="91"/>
      <c r="BA116" s="156" t="s">
        <v>252</v>
      </c>
      <c r="BB116" s="209" t="s">
        <v>476</v>
      </c>
      <c r="BC116" s="45" t="s">
        <v>303</v>
      </c>
      <c r="BD116" s="48">
        <v>600</v>
      </c>
      <c r="BE116" s="48">
        <v>6</v>
      </c>
      <c r="BF116" s="164" t="s">
        <v>440</v>
      </c>
      <c r="BG116" s="147"/>
      <c r="BH116" s="147"/>
      <c r="BI116" s="147"/>
      <c r="BJ116" s="148"/>
    </row>
    <row r="117" spans="1:62" s="33" customFormat="1" ht="15.9" customHeight="1">
      <c r="A117" s="232" t="s">
        <v>92</v>
      </c>
      <c r="B117" s="253"/>
      <c r="C117" s="58" t="s">
        <v>10</v>
      </c>
      <c r="D117" s="258" t="s">
        <v>243</v>
      </c>
      <c r="E117" s="259"/>
      <c r="F117" s="260"/>
      <c r="G117" s="259"/>
      <c r="H117" s="106"/>
      <c r="I117" s="261"/>
      <c r="J117" s="262"/>
      <c r="K117" s="261" t="s">
        <v>240</v>
      </c>
      <c r="L117" s="263"/>
      <c r="M117" s="258"/>
      <c r="N117" s="259"/>
      <c r="O117" s="313" t="s">
        <v>327</v>
      </c>
      <c r="P117" s="293"/>
      <c r="Q117" s="275" t="s">
        <v>556</v>
      </c>
      <c r="R117" s="260"/>
      <c r="S117" s="259"/>
      <c r="T117" s="272" t="s">
        <v>432</v>
      </c>
      <c r="U117" s="273"/>
      <c r="V117" s="258"/>
      <c r="W117" s="259"/>
      <c r="X117" s="319"/>
      <c r="Y117" s="320"/>
      <c r="Z117" s="275" t="s">
        <v>557</v>
      </c>
      <c r="AA117" s="261" t="s">
        <v>167</v>
      </c>
      <c r="AB117" s="262"/>
      <c r="AC117" s="272" t="s">
        <v>430</v>
      </c>
      <c r="AD117" s="273"/>
      <c r="AE117" s="292" t="s">
        <v>240</v>
      </c>
      <c r="AF117" s="293"/>
      <c r="AG117" s="267" t="s">
        <v>20</v>
      </c>
      <c r="AH117" s="268"/>
      <c r="AI117" s="106"/>
      <c r="AJ117" s="261" t="s">
        <v>327</v>
      </c>
      <c r="AK117" s="262"/>
      <c r="AL117" s="272" t="s">
        <v>354</v>
      </c>
      <c r="AM117" s="273"/>
      <c r="AN117" s="258" t="s">
        <v>170</v>
      </c>
      <c r="AO117" s="259"/>
      <c r="AP117" s="297"/>
      <c r="AQ117" s="297"/>
      <c r="AR117" s="106"/>
      <c r="AS117" s="261" t="s">
        <v>235</v>
      </c>
      <c r="AT117" s="262"/>
      <c r="AU117" s="479"/>
      <c r="AV117" s="480"/>
      <c r="AW117" s="63"/>
      <c r="AX117" s="232" t="s">
        <v>135</v>
      </c>
      <c r="AY117" s="253"/>
      <c r="AZ117" s="91"/>
      <c r="BA117" s="156" t="s">
        <v>304</v>
      </c>
      <c r="BB117" s="209" t="s">
        <v>305</v>
      </c>
      <c r="BC117" s="45" t="s">
        <v>306</v>
      </c>
      <c r="BD117" s="48">
        <v>500</v>
      </c>
      <c r="BE117" s="48">
        <v>3</v>
      </c>
      <c r="BF117" s="146" t="s">
        <v>441</v>
      </c>
      <c r="BG117" s="147"/>
      <c r="BH117" s="147"/>
      <c r="BI117" s="147"/>
      <c r="BJ117" s="148"/>
    </row>
    <row r="118" spans="1:62" s="33" customFormat="1" ht="15.9" customHeight="1">
      <c r="A118" s="254"/>
      <c r="B118" s="255"/>
      <c r="C118" s="59" t="s">
        <v>11</v>
      </c>
      <c r="D118" s="238" t="s">
        <v>352</v>
      </c>
      <c r="E118" s="239"/>
      <c r="F118" s="326" t="s">
        <v>252</v>
      </c>
      <c r="G118" s="327"/>
      <c r="H118" s="107"/>
      <c r="I118" s="240" t="s">
        <v>246</v>
      </c>
      <c r="J118" s="241"/>
      <c r="K118" s="243" t="s">
        <v>266</v>
      </c>
      <c r="L118" s="244"/>
      <c r="M118" s="166"/>
      <c r="N118" s="240" t="s">
        <v>355</v>
      </c>
      <c r="O118" s="291"/>
      <c r="P118" s="241"/>
      <c r="Q118" s="276"/>
      <c r="R118" s="298" t="s">
        <v>571</v>
      </c>
      <c r="S118" s="299"/>
      <c r="T118" s="240" t="s">
        <v>279</v>
      </c>
      <c r="U118" s="274"/>
      <c r="V118" s="281" t="s">
        <v>260</v>
      </c>
      <c r="W118" s="241"/>
      <c r="X118" s="519"/>
      <c r="Y118" s="348"/>
      <c r="Z118" s="276"/>
      <c r="AA118" s="298" t="s">
        <v>568</v>
      </c>
      <c r="AB118" s="299"/>
      <c r="AC118" s="383" t="s">
        <v>246</v>
      </c>
      <c r="AD118" s="384"/>
      <c r="AE118" s="281" t="s">
        <v>273</v>
      </c>
      <c r="AF118" s="241"/>
      <c r="AG118" s="497" t="s">
        <v>439</v>
      </c>
      <c r="AH118" s="315"/>
      <c r="AI118" s="107"/>
      <c r="AJ118" s="240" t="s">
        <v>283</v>
      </c>
      <c r="AK118" s="241"/>
      <c r="AL118" s="468" t="s">
        <v>353</v>
      </c>
      <c r="AM118" s="469"/>
      <c r="AN118" s="281" t="s">
        <v>263</v>
      </c>
      <c r="AO118" s="241"/>
      <c r="AP118" s="240" t="s">
        <v>254</v>
      </c>
      <c r="AQ118" s="241"/>
      <c r="AR118" s="107"/>
      <c r="AS118" s="240" t="s">
        <v>304</v>
      </c>
      <c r="AT118" s="241"/>
      <c r="AU118" s="472" t="s">
        <v>554</v>
      </c>
      <c r="AV118" s="473"/>
      <c r="AW118" s="64"/>
      <c r="AX118" s="254"/>
      <c r="AY118" s="255"/>
      <c r="AZ118" s="91"/>
      <c r="BA118" s="156" t="s">
        <v>254</v>
      </c>
      <c r="BB118" s="209" t="s">
        <v>584</v>
      </c>
      <c r="BC118" s="45" t="s">
        <v>281</v>
      </c>
      <c r="BD118" s="48">
        <v>400</v>
      </c>
      <c r="BE118" s="48" t="s">
        <v>256</v>
      </c>
      <c r="BF118" s="146" t="s">
        <v>374</v>
      </c>
      <c r="BG118" s="147"/>
      <c r="BH118" s="147"/>
      <c r="BI118" s="147"/>
      <c r="BJ118" s="148"/>
    </row>
    <row r="119" spans="1:62" s="33" customFormat="1" ht="15.9" customHeight="1" thickBot="1">
      <c r="A119" s="256"/>
      <c r="B119" s="257"/>
      <c r="C119" s="60" t="s">
        <v>24</v>
      </c>
      <c r="D119" s="247"/>
      <c r="E119" s="248"/>
      <c r="F119" s="249"/>
      <c r="G119" s="250"/>
      <c r="H119" s="108"/>
      <c r="I119" s="251"/>
      <c r="J119" s="248"/>
      <c r="K119" s="251"/>
      <c r="L119" s="252"/>
      <c r="M119" s="247"/>
      <c r="N119" s="248"/>
      <c r="O119" s="249"/>
      <c r="P119" s="250"/>
      <c r="Q119" s="171"/>
      <c r="R119" s="251"/>
      <c r="S119" s="248"/>
      <c r="T119" s="251"/>
      <c r="U119" s="252"/>
      <c r="V119" s="289" t="s">
        <v>372</v>
      </c>
      <c r="W119" s="290"/>
      <c r="X119" s="277" t="s">
        <v>371</v>
      </c>
      <c r="Y119" s="278"/>
      <c r="Z119" s="108"/>
      <c r="AA119" s="277"/>
      <c r="AB119" s="278"/>
      <c r="AC119" s="277" t="s">
        <v>284</v>
      </c>
      <c r="AD119" s="388"/>
      <c r="AE119" s="289"/>
      <c r="AF119" s="290"/>
      <c r="AG119" s="249"/>
      <c r="AH119" s="250"/>
      <c r="AI119" s="108"/>
      <c r="AJ119" s="251"/>
      <c r="AK119" s="248"/>
      <c r="AL119" s="251"/>
      <c r="AM119" s="252"/>
      <c r="AN119" s="464" t="s">
        <v>366</v>
      </c>
      <c r="AO119" s="250"/>
      <c r="AP119" s="251" t="s">
        <v>318</v>
      </c>
      <c r="AQ119" s="248"/>
      <c r="AR119" s="108"/>
      <c r="AS119" s="251"/>
      <c r="AT119" s="248"/>
      <c r="AU119" s="249" t="s">
        <v>365</v>
      </c>
      <c r="AV119" s="474"/>
      <c r="AW119" s="65"/>
      <c r="AX119" s="256"/>
      <c r="AY119" s="257"/>
      <c r="AZ119" s="91"/>
      <c r="BA119" s="156" t="s">
        <v>257</v>
      </c>
      <c r="BB119" s="209" t="s">
        <v>258</v>
      </c>
      <c r="BC119" s="45" t="s">
        <v>259</v>
      </c>
      <c r="BD119" s="48">
        <v>400</v>
      </c>
      <c r="BE119" s="48">
        <v>6</v>
      </c>
      <c r="BF119" s="49" t="s">
        <v>376</v>
      </c>
      <c r="BG119" s="105"/>
      <c r="BH119" s="105"/>
      <c r="BI119" s="105"/>
      <c r="BJ119" s="103"/>
    </row>
    <row r="120" spans="1:62" s="33" customFormat="1" ht="15.9" customHeight="1">
      <c r="A120" s="232" t="s">
        <v>93</v>
      </c>
      <c r="B120" s="253"/>
      <c r="C120" s="58" t="s">
        <v>10</v>
      </c>
      <c r="D120" s="258" t="s">
        <v>243</v>
      </c>
      <c r="E120" s="259"/>
      <c r="F120" s="260"/>
      <c r="G120" s="259"/>
      <c r="H120" s="180" t="s">
        <v>173</v>
      </c>
      <c r="I120" s="261"/>
      <c r="J120" s="262"/>
      <c r="K120" s="261" t="s">
        <v>240</v>
      </c>
      <c r="L120" s="263"/>
      <c r="M120" s="258"/>
      <c r="N120" s="259"/>
      <c r="O120" s="313" t="s">
        <v>327</v>
      </c>
      <c r="P120" s="293"/>
      <c r="Q120" s="275" t="s">
        <v>556</v>
      </c>
      <c r="R120" s="260"/>
      <c r="S120" s="259"/>
      <c r="T120" s="261"/>
      <c r="U120" s="263"/>
      <c r="V120" s="258"/>
      <c r="W120" s="259"/>
      <c r="X120" s="319"/>
      <c r="Y120" s="320"/>
      <c r="Z120" s="275" t="s">
        <v>557</v>
      </c>
      <c r="AA120" s="261" t="s">
        <v>167</v>
      </c>
      <c r="AB120" s="262"/>
      <c r="AC120" s="272" t="s">
        <v>430</v>
      </c>
      <c r="AD120" s="273"/>
      <c r="AE120" s="292" t="s">
        <v>240</v>
      </c>
      <c r="AF120" s="293"/>
      <c r="AG120" s="267" t="s">
        <v>20</v>
      </c>
      <c r="AH120" s="268"/>
      <c r="AI120" s="106"/>
      <c r="AJ120" s="261" t="s">
        <v>327</v>
      </c>
      <c r="AK120" s="262"/>
      <c r="AL120" s="272" t="s">
        <v>354</v>
      </c>
      <c r="AM120" s="273"/>
      <c r="AN120" s="459"/>
      <c r="AO120" s="375"/>
      <c r="AP120" s="370"/>
      <c r="AQ120" s="370"/>
      <c r="AR120" s="106"/>
      <c r="AS120" s="483"/>
      <c r="AT120" s="484"/>
      <c r="AU120" s="261"/>
      <c r="AV120" s="263"/>
      <c r="AW120" s="63"/>
      <c r="AX120" s="232" t="s">
        <v>136</v>
      </c>
      <c r="AY120" s="233"/>
      <c r="AZ120" s="91"/>
      <c r="BA120" s="156" t="s">
        <v>260</v>
      </c>
      <c r="BB120" s="209" t="s">
        <v>261</v>
      </c>
      <c r="BC120" s="45" t="s">
        <v>262</v>
      </c>
      <c r="BD120" s="48">
        <v>500</v>
      </c>
      <c r="BE120" s="48">
        <v>6</v>
      </c>
      <c r="BF120" s="146" t="s">
        <v>376</v>
      </c>
      <c r="BG120" s="147"/>
      <c r="BH120" s="147"/>
      <c r="BI120" s="147"/>
      <c r="BJ120" s="148"/>
    </row>
    <row r="121" spans="1:62" s="33" customFormat="1" ht="15.9" customHeight="1">
      <c r="A121" s="254"/>
      <c r="B121" s="255"/>
      <c r="C121" s="59" t="s">
        <v>11</v>
      </c>
      <c r="D121" s="238" t="s">
        <v>352</v>
      </c>
      <c r="E121" s="239"/>
      <c r="F121" s="240" t="s">
        <v>252</v>
      </c>
      <c r="G121" s="241"/>
      <c r="H121" s="107"/>
      <c r="I121" s="242" t="s">
        <v>566</v>
      </c>
      <c r="J121" s="324"/>
      <c r="K121" s="324"/>
      <c r="L121" s="325"/>
      <c r="M121" s="169"/>
      <c r="N121" s="298" t="s">
        <v>355</v>
      </c>
      <c r="O121" s="303"/>
      <c r="P121" s="299"/>
      <c r="Q121" s="276"/>
      <c r="R121" s="298" t="s">
        <v>571</v>
      </c>
      <c r="S121" s="299"/>
      <c r="T121" s="298" t="s">
        <v>279</v>
      </c>
      <c r="U121" s="300"/>
      <c r="V121" s="389" t="s">
        <v>260</v>
      </c>
      <c r="W121" s="299"/>
      <c r="X121" s="519"/>
      <c r="Y121" s="348"/>
      <c r="Z121" s="276"/>
      <c r="AA121" s="298" t="s">
        <v>568</v>
      </c>
      <c r="AB121" s="299"/>
      <c r="AC121" s="383" t="s">
        <v>246</v>
      </c>
      <c r="AD121" s="384"/>
      <c r="AE121" s="389" t="s">
        <v>273</v>
      </c>
      <c r="AF121" s="299"/>
      <c r="AG121" s="298"/>
      <c r="AH121" s="299"/>
      <c r="AI121" s="107"/>
      <c r="AJ121" s="240" t="s">
        <v>283</v>
      </c>
      <c r="AK121" s="241"/>
      <c r="AL121" s="468" t="s">
        <v>353</v>
      </c>
      <c r="AM121" s="469"/>
      <c r="AN121" s="523"/>
      <c r="AO121" s="280"/>
      <c r="AP121" s="279"/>
      <c r="AQ121" s="280"/>
      <c r="AR121" s="107"/>
      <c r="AS121" s="279"/>
      <c r="AT121" s="280"/>
      <c r="AU121" s="243"/>
      <c r="AV121" s="244"/>
      <c r="AW121" s="64"/>
      <c r="AX121" s="234"/>
      <c r="AY121" s="235"/>
      <c r="AZ121" s="91"/>
      <c r="BA121" s="156" t="s">
        <v>263</v>
      </c>
      <c r="BB121" s="209" t="s">
        <v>264</v>
      </c>
      <c r="BC121" s="45" t="s">
        <v>265</v>
      </c>
      <c r="BD121" s="48">
        <v>400</v>
      </c>
      <c r="BE121" s="48">
        <v>6</v>
      </c>
      <c r="BF121" s="146" t="s">
        <v>443</v>
      </c>
      <c r="BG121" s="147"/>
      <c r="BH121" s="147"/>
      <c r="BI121" s="147"/>
      <c r="BJ121" s="148"/>
    </row>
    <row r="122" spans="1:62" s="33" customFormat="1" ht="15.9" customHeight="1" thickBot="1">
      <c r="A122" s="256"/>
      <c r="B122" s="257"/>
      <c r="C122" s="60" t="s">
        <v>24</v>
      </c>
      <c r="D122" s="247"/>
      <c r="E122" s="248"/>
      <c r="F122" s="249"/>
      <c r="G122" s="250"/>
      <c r="H122" s="108"/>
      <c r="I122" s="251"/>
      <c r="J122" s="248"/>
      <c r="K122" s="251"/>
      <c r="L122" s="252"/>
      <c r="M122" s="321"/>
      <c r="N122" s="278"/>
      <c r="O122" s="316"/>
      <c r="P122" s="290"/>
      <c r="Q122" s="171"/>
      <c r="R122" s="277"/>
      <c r="S122" s="278"/>
      <c r="T122" s="277"/>
      <c r="U122" s="388"/>
      <c r="V122" s="289" t="s">
        <v>372</v>
      </c>
      <c r="W122" s="290"/>
      <c r="X122" s="277" t="s">
        <v>371</v>
      </c>
      <c r="Y122" s="278"/>
      <c r="Z122" s="171"/>
      <c r="AA122" s="277"/>
      <c r="AB122" s="278"/>
      <c r="AC122" s="277" t="s">
        <v>284</v>
      </c>
      <c r="AD122" s="388"/>
      <c r="AE122" s="289"/>
      <c r="AF122" s="290"/>
      <c r="AG122" s="316"/>
      <c r="AH122" s="290"/>
      <c r="AI122" s="108"/>
      <c r="AJ122" s="251"/>
      <c r="AK122" s="248"/>
      <c r="AL122" s="251"/>
      <c r="AM122" s="252"/>
      <c r="AN122" s="522"/>
      <c r="AO122" s="285"/>
      <c r="AP122" s="284"/>
      <c r="AQ122" s="285"/>
      <c r="AR122" s="108"/>
      <c r="AS122" s="251"/>
      <c r="AT122" s="248"/>
      <c r="AU122" s="481"/>
      <c r="AV122" s="482"/>
      <c r="AW122" s="65"/>
      <c r="AX122" s="236"/>
      <c r="AY122" s="237"/>
      <c r="AZ122" s="91"/>
      <c r="BA122" s="156" t="s">
        <v>266</v>
      </c>
      <c r="BB122" s="209" t="s">
        <v>267</v>
      </c>
      <c r="BC122" s="45" t="s">
        <v>268</v>
      </c>
      <c r="BD122" s="48">
        <v>400</v>
      </c>
      <c r="BE122" s="48">
        <v>6</v>
      </c>
      <c r="BF122" s="146" t="s">
        <v>376</v>
      </c>
      <c r="BG122" s="105"/>
      <c r="BH122" s="105"/>
      <c r="BI122" s="105"/>
      <c r="BJ122" s="103"/>
    </row>
    <row r="123" spans="1:62" s="33" customFormat="1" ht="15.9" customHeight="1">
      <c r="A123" s="232" t="s">
        <v>94</v>
      </c>
      <c r="B123" s="253"/>
      <c r="C123" s="58" t="s">
        <v>10</v>
      </c>
      <c r="D123" s="459"/>
      <c r="E123" s="375"/>
      <c r="F123" s="260"/>
      <c r="G123" s="259"/>
      <c r="H123" s="106"/>
      <c r="I123" s="261"/>
      <c r="J123" s="262"/>
      <c r="K123" s="261"/>
      <c r="L123" s="263"/>
      <c r="M123" s="292"/>
      <c r="N123" s="531"/>
      <c r="O123" s="374"/>
      <c r="P123" s="375"/>
      <c r="Q123" s="275"/>
      <c r="R123" s="260"/>
      <c r="S123" s="259"/>
      <c r="T123" s="301"/>
      <c r="U123" s="302"/>
      <c r="V123" s="387"/>
      <c r="W123" s="369"/>
      <c r="X123" s="267"/>
      <c r="Y123" s="268"/>
      <c r="Z123" s="227"/>
      <c r="AA123" s="374"/>
      <c r="AB123" s="375"/>
      <c r="AC123" s="301"/>
      <c r="AD123" s="302"/>
      <c r="AE123" s="387"/>
      <c r="AF123" s="369"/>
      <c r="AG123" s="267"/>
      <c r="AH123" s="268"/>
      <c r="AI123" s="227"/>
      <c r="AJ123" s="374"/>
      <c r="AK123" s="375"/>
      <c r="AL123" s="301"/>
      <c r="AM123" s="302"/>
      <c r="AN123" s="459"/>
      <c r="AO123" s="375"/>
      <c r="AP123" s="322"/>
      <c r="AQ123" s="382"/>
      <c r="AR123" s="106"/>
      <c r="AS123" s="483"/>
      <c r="AT123" s="484"/>
      <c r="AU123" s="261"/>
      <c r="AV123" s="263"/>
      <c r="AW123" s="63"/>
      <c r="AX123" s="232" t="s">
        <v>137</v>
      </c>
      <c r="AY123" s="233"/>
      <c r="AZ123" s="91"/>
      <c r="BA123" s="156" t="s">
        <v>269</v>
      </c>
      <c r="BB123" s="209" t="s">
        <v>270</v>
      </c>
      <c r="BC123" s="45" t="s">
        <v>198</v>
      </c>
      <c r="BD123" s="48">
        <v>500</v>
      </c>
      <c r="BE123" s="48">
        <v>3</v>
      </c>
      <c r="BF123" s="146" t="s">
        <v>441</v>
      </c>
      <c r="BG123" s="147"/>
      <c r="BH123" s="147"/>
      <c r="BI123" s="147"/>
      <c r="BJ123" s="148"/>
    </row>
    <row r="124" spans="1:62" s="33" customFormat="1" ht="15.9" customHeight="1">
      <c r="A124" s="254"/>
      <c r="B124" s="255"/>
      <c r="C124" s="59" t="s">
        <v>11</v>
      </c>
      <c r="D124" s="529"/>
      <c r="E124" s="530"/>
      <c r="F124" s="279"/>
      <c r="G124" s="280"/>
      <c r="H124" s="107"/>
      <c r="I124" s="456" t="s">
        <v>583</v>
      </c>
      <c r="J124" s="457"/>
      <c r="K124" s="457"/>
      <c r="L124" s="458"/>
      <c r="M124" s="169"/>
      <c r="N124" s="286"/>
      <c r="O124" s="287"/>
      <c r="P124" s="288"/>
      <c r="Q124" s="276"/>
      <c r="R124" s="286"/>
      <c r="S124" s="288"/>
      <c r="T124" s="286"/>
      <c r="U124" s="526"/>
      <c r="V124" s="294"/>
      <c r="W124" s="288"/>
      <c r="X124" s="295"/>
      <c r="Y124" s="296"/>
      <c r="Z124" s="107"/>
      <c r="AA124" s="286"/>
      <c r="AB124" s="288"/>
      <c r="AC124" s="485"/>
      <c r="AD124" s="486"/>
      <c r="AE124" s="294"/>
      <c r="AF124" s="288"/>
      <c r="AG124" s="295"/>
      <c r="AH124" s="296"/>
      <c r="AI124" s="107"/>
      <c r="AJ124" s="286"/>
      <c r="AK124" s="288"/>
      <c r="AL124" s="485"/>
      <c r="AM124" s="486"/>
      <c r="AN124" s="281" t="s">
        <v>263</v>
      </c>
      <c r="AO124" s="241"/>
      <c r="AP124" s="279"/>
      <c r="AQ124" s="280"/>
      <c r="AR124" s="107"/>
      <c r="AS124" s="279"/>
      <c r="AT124" s="280"/>
      <c r="AU124" s="472"/>
      <c r="AV124" s="473"/>
      <c r="AW124" s="64"/>
      <c r="AX124" s="234"/>
      <c r="AY124" s="235"/>
      <c r="AZ124" s="91"/>
      <c r="BA124" s="156" t="s">
        <v>271</v>
      </c>
      <c r="BB124" s="209" t="s">
        <v>272</v>
      </c>
      <c r="BC124" s="45" t="s">
        <v>282</v>
      </c>
      <c r="BD124" s="48">
        <v>500</v>
      </c>
      <c r="BE124" s="48">
        <v>6</v>
      </c>
      <c r="BF124" s="146" t="s">
        <v>498</v>
      </c>
      <c r="BG124" s="147"/>
      <c r="BH124" s="147"/>
      <c r="BI124" s="147"/>
      <c r="BJ124" s="148"/>
    </row>
    <row r="125" spans="1:62" s="33" customFormat="1" ht="15.9" customHeight="1" thickBot="1">
      <c r="A125" s="256"/>
      <c r="B125" s="257"/>
      <c r="C125" s="60" t="s">
        <v>24</v>
      </c>
      <c r="D125" s="247"/>
      <c r="E125" s="248"/>
      <c r="F125" s="249"/>
      <c r="G125" s="250"/>
      <c r="H125" s="108"/>
      <c r="I125" s="251"/>
      <c r="J125" s="248"/>
      <c r="K125" s="251"/>
      <c r="L125" s="252"/>
      <c r="M125" s="321"/>
      <c r="N125" s="278"/>
      <c r="O125" s="316"/>
      <c r="P125" s="290"/>
      <c r="Q125" s="171"/>
      <c r="R125" s="277"/>
      <c r="S125" s="278"/>
      <c r="T125" s="277"/>
      <c r="U125" s="388"/>
      <c r="V125" s="491"/>
      <c r="W125" s="492"/>
      <c r="X125" s="316"/>
      <c r="Y125" s="290"/>
      <c r="Z125" s="108"/>
      <c r="AA125" s="251"/>
      <c r="AB125" s="248"/>
      <c r="AC125" s="251"/>
      <c r="AD125" s="252"/>
      <c r="AE125" s="491"/>
      <c r="AF125" s="492"/>
      <c r="AG125" s="316"/>
      <c r="AH125" s="290"/>
      <c r="AI125" s="108"/>
      <c r="AJ125" s="251"/>
      <c r="AK125" s="248"/>
      <c r="AL125" s="251"/>
      <c r="AM125" s="252"/>
      <c r="AN125" s="282"/>
      <c r="AO125" s="283"/>
      <c r="AP125" s="284"/>
      <c r="AQ125" s="285"/>
      <c r="AR125" s="108"/>
      <c r="AS125" s="251"/>
      <c r="AT125" s="248"/>
      <c r="AU125" s="481"/>
      <c r="AV125" s="482"/>
      <c r="AW125" s="65"/>
      <c r="AX125" s="236"/>
      <c r="AY125" s="237"/>
      <c r="AZ125" s="92"/>
      <c r="BA125" s="156" t="s">
        <v>273</v>
      </c>
      <c r="BB125" s="209" t="s">
        <v>274</v>
      </c>
      <c r="BC125" s="45" t="s">
        <v>275</v>
      </c>
      <c r="BD125" s="48">
        <v>400</v>
      </c>
      <c r="BE125" s="48">
        <v>6</v>
      </c>
      <c r="BF125" s="146" t="s">
        <v>532</v>
      </c>
      <c r="BG125" s="147"/>
      <c r="BH125" s="147"/>
      <c r="BI125" s="147"/>
      <c r="BJ125" s="148"/>
    </row>
    <row r="126" spans="1:62" s="33" customFormat="1" ht="15.9" customHeight="1">
      <c r="A126" s="232" t="s">
        <v>95</v>
      </c>
      <c r="B126" s="253"/>
      <c r="C126" s="58" t="s">
        <v>10</v>
      </c>
      <c r="D126" s="258" t="s">
        <v>243</v>
      </c>
      <c r="E126" s="259"/>
      <c r="F126" s="260"/>
      <c r="G126" s="259"/>
      <c r="H126" s="106"/>
      <c r="I126" s="261"/>
      <c r="J126" s="262"/>
      <c r="K126" s="261"/>
      <c r="L126" s="263"/>
      <c r="M126" s="292"/>
      <c r="N126" s="293"/>
      <c r="O126" s="313" t="s">
        <v>327</v>
      </c>
      <c r="P126" s="293"/>
      <c r="Q126" s="275" t="s">
        <v>556</v>
      </c>
      <c r="R126" s="261" t="s">
        <v>162</v>
      </c>
      <c r="S126" s="262"/>
      <c r="T126" s="272" t="s">
        <v>432</v>
      </c>
      <c r="U126" s="273"/>
      <c r="V126" s="258"/>
      <c r="W126" s="259"/>
      <c r="X126" s="313"/>
      <c r="Y126" s="293"/>
      <c r="Z126" s="349"/>
      <c r="AA126" s="261" t="s">
        <v>167</v>
      </c>
      <c r="AB126" s="262"/>
      <c r="AC126" s="272" t="s">
        <v>430</v>
      </c>
      <c r="AD126" s="273"/>
      <c r="AE126" s="381" t="s">
        <v>426</v>
      </c>
      <c r="AF126" s="382"/>
      <c r="AG126" s="487" t="s">
        <v>20</v>
      </c>
      <c r="AH126" s="488"/>
      <c r="AI126" s="230"/>
      <c r="AJ126" s="261" t="s">
        <v>327</v>
      </c>
      <c r="AK126" s="262"/>
      <c r="AL126" s="272" t="s">
        <v>354</v>
      </c>
      <c r="AM126" s="273"/>
      <c r="AN126" s="258" t="s">
        <v>170</v>
      </c>
      <c r="AO126" s="259"/>
      <c r="AP126" s="298"/>
      <c r="AQ126" s="299"/>
      <c r="AR126" s="106"/>
      <c r="AS126" s="261" t="s">
        <v>235</v>
      </c>
      <c r="AT126" s="262"/>
      <c r="AU126" s="261"/>
      <c r="AV126" s="263"/>
      <c r="AW126" s="63"/>
      <c r="AX126" s="232" t="s">
        <v>138</v>
      </c>
      <c r="AY126" s="233"/>
      <c r="AZ126" s="91"/>
      <c r="BA126" s="156" t="s">
        <v>319</v>
      </c>
      <c r="BB126" s="44" t="s">
        <v>308</v>
      </c>
      <c r="BC126" s="45" t="s">
        <v>309</v>
      </c>
      <c r="BD126" s="48">
        <v>500</v>
      </c>
      <c r="BE126" s="48">
        <v>6</v>
      </c>
      <c r="BF126" s="146" t="s">
        <v>444</v>
      </c>
      <c r="BG126" s="147"/>
      <c r="BH126" s="147"/>
      <c r="BI126" s="147"/>
      <c r="BJ126" s="148"/>
    </row>
    <row r="127" spans="1:62" s="33" customFormat="1" ht="15.9" customHeight="1">
      <c r="A127" s="254"/>
      <c r="B127" s="255"/>
      <c r="C127" s="59" t="s">
        <v>11</v>
      </c>
      <c r="D127" s="238" t="s">
        <v>352</v>
      </c>
      <c r="E127" s="239"/>
      <c r="F127" s="240" t="s">
        <v>252</v>
      </c>
      <c r="G127" s="241"/>
      <c r="H127" s="107"/>
      <c r="I127" s="242" t="s">
        <v>566</v>
      </c>
      <c r="J127" s="324"/>
      <c r="K127" s="324"/>
      <c r="L127" s="325"/>
      <c r="M127" s="166"/>
      <c r="N127" s="240" t="s">
        <v>355</v>
      </c>
      <c r="O127" s="291"/>
      <c r="P127" s="241"/>
      <c r="Q127" s="276"/>
      <c r="R127" s="298" t="s">
        <v>571</v>
      </c>
      <c r="S127" s="299"/>
      <c r="T127" s="240" t="s">
        <v>279</v>
      </c>
      <c r="U127" s="274"/>
      <c r="V127" s="281" t="s">
        <v>260</v>
      </c>
      <c r="W127" s="241"/>
      <c r="X127" s="298"/>
      <c r="Y127" s="299"/>
      <c r="Z127" s="350"/>
      <c r="AA127" s="524" t="s">
        <v>585</v>
      </c>
      <c r="AB127" s="525"/>
      <c r="AC127" s="298" t="s">
        <v>246</v>
      </c>
      <c r="AD127" s="300"/>
      <c r="AE127" s="281" t="s">
        <v>273</v>
      </c>
      <c r="AF127" s="241"/>
      <c r="AG127" s="242" t="s">
        <v>439</v>
      </c>
      <c r="AH127" s="239"/>
      <c r="AI127" s="107"/>
      <c r="AJ127" s="240" t="s">
        <v>283</v>
      </c>
      <c r="AK127" s="241"/>
      <c r="AL127" s="468" t="s">
        <v>353</v>
      </c>
      <c r="AM127" s="469"/>
      <c r="AN127" s="281" t="s">
        <v>263</v>
      </c>
      <c r="AO127" s="241"/>
      <c r="AP127" s="240" t="s">
        <v>254</v>
      </c>
      <c r="AQ127" s="241"/>
      <c r="AR127" s="107"/>
      <c r="AS127" s="240" t="s">
        <v>304</v>
      </c>
      <c r="AT127" s="241"/>
      <c r="AU127" s="243"/>
      <c r="AV127" s="244"/>
      <c r="AW127" s="64"/>
      <c r="AX127" s="234"/>
      <c r="AY127" s="235"/>
      <c r="AZ127" s="91"/>
      <c r="BA127" s="156" t="s">
        <v>276</v>
      </c>
      <c r="BB127" s="209" t="s">
        <v>277</v>
      </c>
      <c r="BC127" s="45" t="s">
        <v>278</v>
      </c>
      <c r="BD127" s="48">
        <v>500</v>
      </c>
      <c r="BE127" s="48">
        <v>6</v>
      </c>
      <c r="BF127" s="146" t="s">
        <v>524</v>
      </c>
      <c r="BG127" s="147"/>
      <c r="BH127" s="147"/>
      <c r="BI127" s="147"/>
      <c r="BJ127" s="148"/>
    </row>
    <row r="128" spans="1:62" s="33" customFormat="1" ht="15.9" customHeight="1" thickBot="1">
      <c r="A128" s="256"/>
      <c r="B128" s="257"/>
      <c r="C128" s="60" t="s">
        <v>24</v>
      </c>
      <c r="D128" s="247"/>
      <c r="E128" s="248"/>
      <c r="F128" s="249"/>
      <c r="G128" s="250"/>
      <c r="H128" s="108"/>
      <c r="I128" s="251"/>
      <c r="J128" s="248"/>
      <c r="K128" s="251"/>
      <c r="L128" s="252"/>
      <c r="M128" s="247"/>
      <c r="N128" s="248"/>
      <c r="O128" s="249"/>
      <c r="P128" s="250"/>
      <c r="Q128" s="108"/>
      <c r="R128" s="251"/>
      <c r="S128" s="248"/>
      <c r="T128" s="251"/>
      <c r="U128" s="252"/>
      <c r="V128" s="289" t="s">
        <v>372</v>
      </c>
      <c r="W128" s="290"/>
      <c r="X128" s="277" t="s">
        <v>371</v>
      </c>
      <c r="Y128" s="278"/>
      <c r="Z128" s="171"/>
      <c r="AA128" s="277"/>
      <c r="AB128" s="278"/>
      <c r="AC128" s="277" t="s">
        <v>284</v>
      </c>
      <c r="AD128" s="388"/>
      <c r="AE128" s="289"/>
      <c r="AF128" s="290"/>
      <c r="AG128" s="249"/>
      <c r="AH128" s="250"/>
      <c r="AI128" s="108"/>
      <c r="AJ128" s="251"/>
      <c r="AK128" s="248"/>
      <c r="AL128" s="251"/>
      <c r="AM128" s="252"/>
      <c r="AN128" s="464" t="s">
        <v>366</v>
      </c>
      <c r="AO128" s="250"/>
      <c r="AP128" s="251" t="s">
        <v>318</v>
      </c>
      <c r="AQ128" s="248"/>
      <c r="AR128" s="108"/>
      <c r="AS128" s="251"/>
      <c r="AT128" s="248"/>
      <c r="AU128" s="249" t="s">
        <v>365</v>
      </c>
      <c r="AV128" s="474"/>
      <c r="AW128" s="65"/>
      <c r="AX128" s="236"/>
      <c r="AY128" s="237"/>
      <c r="AZ128" s="91"/>
      <c r="BA128" s="156" t="s">
        <v>279</v>
      </c>
      <c r="BB128" s="209" t="s">
        <v>280</v>
      </c>
      <c r="BC128" s="45" t="s">
        <v>281</v>
      </c>
      <c r="BD128" s="48">
        <v>400</v>
      </c>
      <c r="BE128" s="48">
        <v>6</v>
      </c>
      <c r="BF128" s="146" t="s">
        <v>445</v>
      </c>
      <c r="BG128" s="147"/>
      <c r="BH128" s="147"/>
      <c r="BI128" s="147"/>
      <c r="BJ128" s="148"/>
    </row>
    <row r="129" spans="1:62" s="33" customFormat="1" ht="15.9" customHeight="1">
      <c r="A129" s="232" t="s">
        <v>437</v>
      </c>
      <c r="B129" s="253"/>
      <c r="C129" s="58" t="s">
        <v>10</v>
      </c>
      <c r="D129" s="144"/>
      <c r="E129" s="527" t="s">
        <v>243</v>
      </c>
      <c r="F129" s="528"/>
      <c r="G129" s="528"/>
      <c r="H129" s="106"/>
      <c r="I129" s="261"/>
      <c r="J129" s="262"/>
      <c r="K129" s="261" t="s">
        <v>240</v>
      </c>
      <c r="L129" s="263"/>
      <c r="M129" s="292"/>
      <c r="N129" s="293"/>
      <c r="O129" s="313" t="s">
        <v>327</v>
      </c>
      <c r="P129" s="293"/>
      <c r="Q129" s="275" t="s">
        <v>556</v>
      </c>
      <c r="R129" s="261" t="s">
        <v>162</v>
      </c>
      <c r="S129" s="262"/>
      <c r="T129" s="272" t="s">
        <v>432</v>
      </c>
      <c r="U129" s="273"/>
      <c r="V129" s="258"/>
      <c r="W129" s="259"/>
      <c r="X129" s="313"/>
      <c r="Y129" s="293"/>
      <c r="Z129" s="349" t="s">
        <v>557</v>
      </c>
      <c r="AA129" s="261" t="s">
        <v>167</v>
      </c>
      <c r="AB129" s="262"/>
      <c r="AC129" s="272" t="s">
        <v>430</v>
      </c>
      <c r="AD129" s="273"/>
      <c r="AE129" s="292" t="s">
        <v>240</v>
      </c>
      <c r="AF129" s="293"/>
      <c r="AG129" s="487" t="s">
        <v>20</v>
      </c>
      <c r="AH129" s="488"/>
      <c r="AI129" s="230"/>
      <c r="AJ129" s="261" t="s">
        <v>327</v>
      </c>
      <c r="AK129" s="262"/>
      <c r="AL129" s="261"/>
      <c r="AM129" s="263"/>
      <c r="AN129" s="258" t="s">
        <v>170</v>
      </c>
      <c r="AO129" s="259"/>
      <c r="AP129" s="322"/>
      <c r="AQ129" s="382"/>
      <c r="AR129" s="106"/>
      <c r="AS129" s="261" t="s">
        <v>235</v>
      </c>
      <c r="AT129" s="262"/>
      <c r="AU129" s="261"/>
      <c r="AV129" s="263"/>
      <c r="AW129" s="63"/>
      <c r="AX129" s="232" t="s">
        <v>139</v>
      </c>
      <c r="AY129" s="233"/>
      <c r="AZ129" s="91"/>
      <c r="BA129" s="156" t="s">
        <v>283</v>
      </c>
      <c r="BB129" s="209" t="s">
        <v>477</v>
      </c>
      <c r="BC129" s="45" t="s">
        <v>303</v>
      </c>
      <c r="BD129" s="48">
        <v>400</v>
      </c>
      <c r="BE129" s="48">
        <v>6</v>
      </c>
      <c r="BF129" s="146" t="s">
        <v>433</v>
      </c>
      <c r="BG129" s="147"/>
      <c r="BH129" s="147"/>
      <c r="BI129" s="147"/>
      <c r="BJ129" s="148"/>
    </row>
    <row r="130" spans="1:62" s="33" customFormat="1" ht="15.9" customHeight="1">
      <c r="A130" s="254"/>
      <c r="B130" s="255"/>
      <c r="C130" s="59" t="s">
        <v>11</v>
      </c>
      <c r="D130" s="238" t="s">
        <v>352</v>
      </c>
      <c r="E130" s="239"/>
      <c r="F130" s="240" t="s">
        <v>252</v>
      </c>
      <c r="G130" s="241"/>
      <c r="H130" s="107"/>
      <c r="I130" s="242" t="s">
        <v>316</v>
      </c>
      <c r="J130" s="324"/>
      <c r="K130" s="239"/>
      <c r="L130" s="149"/>
      <c r="M130" s="166"/>
      <c r="N130" s="240" t="s">
        <v>355</v>
      </c>
      <c r="O130" s="291"/>
      <c r="P130" s="241"/>
      <c r="Q130" s="276"/>
      <c r="R130" s="240" t="s">
        <v>276</v>
      </c>
      <c r="S130" s="241"/>
      <c r="T130" s="240" t="s">
        <v>279</v>
      </c>
      <c r="U130" s="274"/>
      <c r="V130" s="281"/>
      <c r="W130" s="241"/>
      <c r="X130" s="298"/>
      <c r="Y130" s="299"/>
      <c r="Z130" s="350"/>
      <c r="AA130" s="298" t="s">
        <v>249</v>
      </c>
      <c r="AB130" s="299"/>
      <c r="AC130" s="489"/>
      <c r="AD130" s="490"/>
      <c r="AE130" s="281" t="s">
        <v>273</v>
      </c>
      <c r="AF130" s="241"/>
      <c r="AG130" s="242" t="s">
        <v>439</v>
      </c>
      <c r="AH130" s="239"/>
      <c r="AI130" s="107"/>
      <c r="AJ130" s="240" t="s">
        <v>283</v>
      </c>
      <c r="AK130" s="241"/>
      <c r="AL130" s="468" t="s">
        <v>353</v>
      </c>
      <c r="AM130" s="469"/>
      <c r="AN130" s="281" t="s">
        <v>263</v>
      </c>
      <c r="AO130" s="241"/>
      <c r="AP130" s="240" t="s">
        <v>254</v>
      </c>
      <c r="AQ130" s="241"/>
      <c r="AR130" s="107"/>
      <c r="AS130" s="240" t="s">
        <v>304</v>
      </c>
      <c r="AT130" s="241"/>
      <c r="AU130" s="472" t="s">
        <v>554</v>
      </c>
      <c r="AV130" s="473"/>
      <c r="AW130" s="64"/>
      <c r="AX130" s="234"/>
      <c r="AY130" s="235"/>
      <c r="AZ130" s="91"/>
      <c r="BA130" s="172" t="s">
        <v>371</v>
      </c>
      <c r="BB130" s="44" t="s">
        <v>362</v>
      </c>
      <c r="BC130" s="45" t="s">
        <v>231</v>
      </c>
      <c r="BD130" s="48">
        <v>500</v>
      </c>
      <c r="BE130" s="48">
        <v>6</v>
      </c>
      <c r="BF130" s="193" t="s">
        <v>467</v>
      </c>
      <c r="BG130" s="105"/>
      <c r="BH130" s="105"/>
      <c r="BI130" s="105"/>
      <c r="BJ130" s="141"/>
    </row>
    <row r="131" spans="1:62" s="33" customFormat="1" ht="15.9" customHeight="1" thickBot="1">
      <c r="A131" s="256"/>
      <c r="B131" s="257"/>
      <c r="C131" s="60" t="s">
        <v>24</v>
      </c>
      <c r="D131" s="247"/>
      <c r="E131" s="248"/>
      <c r="F131" s="249"/>
      <c r="G131" s="250"/>
      <c r="H131" s="108"/>
      <c r="I131" s="251"/>
      <c r="J131" s="248"/>
      <c r="K131" s="251"/>
      <c r="L131" s="252"/>
      <c r="M131" s="247"/>
      <c r="N131" s="248"/>
      <c r="O131" s="249"/>
      <c r="P131" s="250"/>
      <c r="Q131" s="108"/>
      <c r="R131" s="251"/>
      <c r="S131" s="248"/>
      <c r="T131" s="251"/>
      <c r="U131" s="252"/>
      <c r="V131" s="289" t="s">
        <v>372</v>
      </c>
      <c r="W131" s="290"/>
      <c r="X131" s="277" t="s">
        <v>371</v>
      </c>
      <c r="Y131" s="278"/>
      <c r="Z131" s="108"/>
      <c r="AA131" s="251"/>
      <c r="AB131" s="248"/>
      <c r="AC131" s="251" t="s">
        <v>284</v>
      </c>
      <c r="AD131" s="252"/>
      <c r="AE131" s="289"/>
      <c r="AF131" s="290"/>
      <c r="AG131" s="249"/>
      <c r="AH131" s="250"/>
      <c r="AI131" s="108"/>
      <c r="AJ131" s="251"/>
      <c r="AK131" s="248"/>
      <c r="AL131" s="251"/>
      <c r="AM131" s="252"/>
      <c r="AN131" s="247" t="s">
        <v>284</v>
      </c>
      <c r="AO131" s="248"/>
      <c r="AP131" s="251" t="s">
        <v>318</v>
      </c>
      <c r="AQ131" s="248"/>
      <c r="AR131" s="108"/>
      <c r="AS131" s="251"/>
      <c r="AT131" s="248"/>
      <c r="AU131" s="249" t="s">
        <v>365</v>
      </c>
      <c r="AV131" s="474"/>
      <c r="AW131" s="65"/>
      <c r="AX131" s="236"/>
      <c r="AY131" s="237"/>
      <c r="AZ131" s="91"/>
      <c r="BA131" s="172" t="s">
        <v>284</v>
      </c>
      <c r="BB131" s="44" t="s">
        <v>285</v>
      </c>
      <c r="BC131" s="45" t="s">
        <v>286</v>
      </c>
      <c r="BD131" s="48">
        <v>500</v>
      </c>
      <c r="BE131" s="48">
        <v>6</v>
      </c>
      <c r="BF131" s="193" t="s">
        <v>467</v>
      </c>
      <c r="BG131" s="105"/>
      <c r="BH131" s="105"/>
      <c r="BI131" s="105"/>
      <c r="BJ131" s="141"/>
    </row>
    <row r="132" spans="1:62" s="33" customFormat="1" ht="15.9" customHeight="1">
      <c r="A132" s="232" t="s">
        <v>96</v>
      </c>
      <c r="B132" s="253"/>
      <c r="C132" s="58" t="s">
        <v>10</v>
      </c>
      <c r="D132" s="258"/>
      <c r="E132" s="259"/>
      <c r="F132" s="260"/>
      <c r="G132" s="259"/>
      <c r="H132" s="106"/>
      <c r="I132" s="454"/>
      <c r="J132" s="455"/>
      <c r="K132" s="261" t="s">
        <v>240</v>
      </c>
      <c r="L132" s="263"/>
      <c r="M132" s="292"/>
      <c r="N132" s="293"/>
      <c r="O132" s="313" t="s">
        <v>327</v>
      </c>
      <c r="P132" s="293"/>
      <c r="Q132" s="275" t="s">
        <v>556</v>
      </c>
      <c r="R132" s="261" t="s">
        <v>162</v>
      </c>
      <c r="S132" s="262"/>
      <c r="T132" s="272" t="s">
        <v>432</v>
      </c>
      <c r="U132" s="273"/>
      <c r="V132" s="258"/>
      <c r="W132" s="259"/>
      <c r="X132" s="328"/>
      <c r="Y132" s="329"/>
      <c r="Z132" s="275" t="s">
        <v>557</v>
      </c>
      <c r="AA132" s="261" t="s">
        <v>167</v>
      </c>
      <c r="AB132" s="262"/>
      <c r="AC132" s="272" t="s">
        <v>430</v>
      </c>
      <c r="AD132" s="273"/>
      <c r="AE132" s="258" t="s">
        <v>240</v>
      </c>
      <c r="AF132" s="259"/>
      <c r="AG132" s="267" t="s">
        <v>20</v>
      </c>
      <c r="AH132" s="268"/>
      <c r="AI132" s="161"/>
      <c r="AJ132" s="261" t="s">
        <v>327</v>
      </c>
      <c r="AK132" s="262"/>
      <c r="AL132" s="261"/>
      <c r="AM132" s="263"/>
      <c r="AN132" s="304" t="s">
        <v>13</v>
      </c>
      <c r="AO132" s="305"/>
      <c r="AP132" s="305"/>
      <c r="AQ132" s="305"/>
      <c r="AR132" s="305"/>
      <c r="AS132" s="305"/>
      <c r="AT132" s="305"/>
      <c r="AU132" s="305"/>
      <c r="AV132" s="306"/>
      <c r="AW132" s="63"/>
      <c r="AX132" s="232" t="s">
        <v>140</v>
      </c>
      <c r="AY132" s="233"/>
      <c r="AZ132" s="91"/>
      <c r="BA132" s="172" t="s">
        <v>287</v>
      </c>
      <c r="BB132" s="209" t="s">
        <v>288</v>
      </c>
      <c r="BC132" s="45" t="s">
        <v>289</v>
      </c>
      <c r="BD132" s="48">
        <v>400</v>
      </c>
      <c r="BE132" s="48">
        <v>6</v>
      </c>
      <c r="BF132" s="146" t="s">
        <v>520</v>
      </c>
      <c r="BG132" s="105"/>
      <c r="BH132" s="105"/>
      <c r="BI132" s="105"/>
      <c r="BJ132" s="141"/>
    </row>
    <row r="133" spans="1:62" s="33" customFormat="1" ht="15.9" customHeight="1">
      <c r="A133" s="254"/>
      <c r="B133" s="255"/>
      <c r="C133" s="59" t="s">
        <v>11</v>
      </c>
      <c r="D133" s="238" t="s">
        <v>352</v>
      </c>
      <c r="E133" s="239"/>
      <c r="F133" s="326" t="s">
        <v>252</v>
      </c>
      <c r="G133" s="327"/>
      <c r="H133" s="107"/>
      <c r="I133" s="242" t="s">
        <v>316</v>
      </c>
      <c r="J133" s="324"/>
      <c r="K133" s="239"/>
      <c r="L133" s="229"/>
      <c r="M133" s="166"/>
      <c r="N133" s="240" t="s">
        <v>355</v>
      </c>
      <c r="O133" s="291"/>
      <c r="P133" s="241"/>
      <c r="Q133" s="276"/>
      <c r="R133" s="240" t="s">
        <v>276</v>
      </c>
      <c r="S133" s="241"/>
      <c r="T133" s="240" t="s">
        <v>279</v>
      </c>
      <c r="U133" s="274"/>
      <c r="V133" s="281"/>
      <c r="W133" s="241"/>
      <c r="X133" s="355"/>
      <c r="Y133" s="356"/>
      <c r="Z133" s="276"/>
      <c r="AA133" s="298" t="s">
        <v>249</v>
      </c>
      <c r="AB133" s="299"/>
      <c r="AC133" s="489"/>
      <c r="AD133" s="490"/>
      <c r="AE133" s="281" t="s">
        <v>273</v>
      </c>
      <c r="AF133" s="241"/>
      <c r="AG133" s="357"/>
      <c r="AH133" s="407"/>
      <c r="AI133" s="107"/>
      <c r="AJ133" s="240" t="s">
        <v>283</v>
      </c>
      <c r="AK133" s="241"/>
      <c r="AL133" s="468" t="s">
        <v>353</v>
      </c>
      <c r="AM133" s="469"/>
      <c r="AN133" s="307"/>
      <c r="AO133" s="308"/>
      <c r="AP133" s="308"/>
      <c r="AQ133" s="308"/>
      <c r="AR133" s="308"/>
      <c r="AS133" s="308"/>
      <c r="AT133" s="308"/>
      <c r="AU133" s="308"/>
      <c r="AV133" s="309"/>
      <c r="AW133" s="64"/>
      <c r="AX133" s="234"/>
      <c r="AY133" s="235"/>
      <c r="AZ133" s="91"/>
      <c r="BA133" s="500" t="s">
        <v>57</v>
      </c>
      <c r="BB133" s="500"/>
      <c r="BC133" s="500"/>
      <c r="BD133" s="500"/>
      <c r="BE133" s="500"/>
      <c r="BF133" s="500"/>
      <c r="BG133" s="500"/>
      <c r="BH133" s="500"/>
      <c r="BI133" s="500"/>
      <c r="BJ133" s="500"/>
    </row>
    <row r="134" spans="1:62" s="33" customFormat="1" ht="15.9" customHeight="1" thickBot="1">
      <c r="A134" s="256"/>
      <c r="B134" s="257"/>
      <c r="C134" s="60" t="s">
        <v>24</v>
      </c>
      <c r="D134" s="247"/>
      <c r="E134" s="248"/>
      <c r="F134" s="249"/>
      <c r="G134" s="250"/>
      <c r="H134" s="108"/>
      <c r="I134" s="251"/>
      <c r="J134" s="248"/>
      <c r="K134" s="251"/>
      <c r="L134" s="252"/>
      <c r="M134" s="247"/>
      <c r="N134" s="248"/>
      <c r="O134" s="249"/>
      <c r="P134" s="250"/>
      <c r="Q134" s="108"/>
      <c r="R134" s="251"/>
      <c r="S134" s="248"/>
      <c r="T134" s="251"/>
      <c r="U134" s="252"/>
      <c r="V134" s="289" t="s">
        <v>372</v>
      </c>
      <c r="W134" s="290"/>
      <c r="X134" s="277" t="s">
        <v>371</v>
      </c>
      <c r="Y134" s="278"/>
      <c r="Z134" s="108"/>
      <c r="AA134" s="251"/>
      <c r="AB134" s="248"/>
      <c r="AC134" s="251" t="s">
        <v>431</v>
      </c>
      <c r="AD134" s="252"/>
      <c r="AE134" s="289"/>
      <c r="AF134" s="290"/>
      <c r="AG134" s="249"/>
      <c r="AH134" s="250"/>
      <c r="AI134" s="108"/>
      <c r="AJ134" s="251"/>
      <c r="AK134" s="248"/>
      <c r="AL134" s="251"/>
      <c r="AM134" s="252"/>
      <c r="AN134" s="310"/>
      <c r="AO134" s="311"/>
      <c r="AP134" s="311"/>
      <c r="AQ134" s="311"/>
      <c r="AR134" s="311"/>
      <c r="AS134" s="311"/>
      <c r="AT134" s="311"/>
      <c r="AU134" s="311"/>
      <c r="AV134" s="312"/>
      <c r="AW134" s="65"/>
      <c r="AX134" s="236"/>
      <c r="AY134" s="237"/>
      <c r="AZ134" s="91"/>
      <c r="BA134" s="501"/>
      <c r="BB134" s="501"/>
      <c r="BC134" s="501"/>
      <c r="BD134" s="501"/>
      <c r="BE134" s="501"/>
      <c r="BF134" s="501"/>
      <c r="BG134" s="501"/>
      <c r="BH134" s="501"/>
      <c r="BI134" s="501"/>
      <c r="BJ134" s="501"/>
    </row>
    <row r="135" spans="1:62" s="33" customFormat="1" ht="15.9" customHeight="1">
      <c r="A135" s="232" t="s">
        <v>97</v>
      </c>
      <c r="B135" s="253"/>
      <c r="C135" s="58" t="s">
        <v>10</v>
      </c>
      <c r="D135" s="304" t="s">
        <v>14</v>
      </c>
      <c r="E135" s="305"/>
      <c r="F135" s="305"/>
      <c r="G135" s="305"/>
      <c r="H135" s="305"/>
      <c r="I135" s="305"/>
      <c r="J135" s="305"/>
      <c r="K135" s="305"/>
      <c r="L135" s="306"/>
      <c r="M135" s="258"/>
      <c r="N135" s="259"/>
      <c r="O135" s="313" t="s">
        <v>327</v>
      </c>
      <c r="P135" s="293"/>
      <c r="Q135" s="275" t="s">
        <v>556</v>
      </c>
      <c r="R135" s="261" t="s">
        <v>162</v>
      </c>
      <c r="S135" s="262"/>
      <c r="T135" s="272" t="s">
        <v>432</v>
      </c>
      <c r="U135" s="273"/>
      <c r="V135" s="258"/>
      <c r="W135" s="259"/>
      <c r="X135" s="260"/>
      <c r="Y135" s="259"/>
      <c r="Z135" s="275" t="s">
        <v>557</v>
      </c>
      <c r="AA135" s="261" t="s">
        <v>167</v>
      </c>
      <c r="AB135" s="262"/>
      <c r="AC135" s="272" t="s">
        <v>430</v>
      </c>
      <c r="AD135" s="273"/>
      <c r="AE135" s="258"/>
      <c r="AF135" s="259"/>
      <c r="AG135" s="267" t="s">
        <v>20</v>
      </c>
      <c r="AH135" s="268"/>
      <c r="AI135" s="227"/>
      <c r="AJ135" s="260" t="s">
        <v>327</v>
      </c>
      <c r="AK135" s="259"/>
      <c r="AL135" s="322"/>
      <c r="AM135" s="382"/>
      <c r="AN135" s="258" t="s">
        <v>170</v>
      </c>
      <c r="AO135" s="259"/>
      <c r="AP135" s="328"/>
      <c r="AQ135" s="329"/>
      <c r="AR135" s="106"/>
      <c r="AS135" s="261" t="s">
        <v>235</v>
      </c>
      <c r="AT135" s="262"/>
      <c r="AU135" s="261"/>
      <c r="AV135" s="263"/>
      <c r="AW135" s="63" t="s">
        <v>10</v>
      </c>
      <c r="AX135" s="232" t="s">
        <v>141</v>
      </c>
      <c r="AY135" s="233"/>
      <c r="AZ135" s="91"/>
      <c r="BA135" s="90" t="s">
        <v>28</v>
      </c>
      <c r="BB135" s="37" t="s">
        <v>59</v>
      </c>
      <c r="BC135" s="90" t="s">
        <v>7</v>
      </c>
      <c r="BD135" s="53" t="s">
        <v>8</v>
      </c>
      <c r="BE135" s="53" t="s">
        <v>9</v>
      </c>
      <c r="BF135" s="90" t="s">
        <v>6</v>
      </c>
      <c r="BG135" s="53" t="s">
        <v>29</v>
      </c>
      <c r="BH135" s="53" t="s">
        <v>30</v>
      </c>
      <c r="BI135" s="53" t="s">
        <v>37</v>
      </c>
      <c r="BJ135" s="53" t="s">
        <v>32</v>
      </c>
    </row>
    <row r="136" spans="1:62" s="33" customFormat="1" ht="15.9" customHeight="1">
      <c r="A136" s="254"/>
      <c r="B136" s="255"/>
      <c r="C136" s="59" t="s">
        <v>11</v>
      </c>
      <c r="D136" s="307"/>
      <c r="E136" s="308"/>
      <c r="F136" s="308"/>
      <c r="G136" s="308"/>
      <c r="H136" s="308"/>
      <c r="I136" s="308"/>
      <c r="J136" s="308"/>
      <c r="K136" s="308"/>
      <c r="L136" s="309"/>
      <c r="M136" s="166"/>
      <c r="N136" s="240" t="s">
        <v>355</v>
      </c>
      <c r="O136" s="291"/>
      <c r="P136" s="241"/>
      <c r="Q136" s="276"/>
      <c r="R136" s="240" t="s">
        <v>276</v>
      </c>
      <c r="S136" s="241"/>
      <c r="T136" s="240"/>
      <c r="U136" s="274"/>
      <c r="V136" s="281"/>
      <c r="W136" s="241"/>
      <c r="X136" s="355"/>
      <c r="Y136" s="356"/>
      <c r="Z136" s="276"/>
      <c r="AA136" s="298" t="s">
        <v>249</v>
      </c>
      <c r="AB136" s="299"/>
      <c r="AC136" s="383" t="s">
        <v>246</v>
      </c>
      <c r="AD136" s="384"/>
      <c r="AE136" s="281" t="s">
        <v>273</v>
      </c>
      <c r="AF136" s="241"/>
      <c r="AG136" s="242" t="s">
        <v>439</v>
      </c>
      <c r="AH136" s="239"/>
      <c r="AI136" s="107"/>
      <c r="AJ136" s="240" t="s">
        <v>283</v>
      </c>
      <c r="AK136" s="241"/>
      <c r="AL136" s="468" t="s">
        <v>353</v>
      </c>
      <c r="AM136" s="469"/>
      <c r="AN136" s="281" t="s">
        <v>263</v>
      </c>
      <c r="AO136" s="241"/>
      <c r="AP136" s="240" t="s">
        <v>254</v>
      </c>
      <c r="AQ136" s="241"/>
      <c r="AR136" s="107"/>
      <c r="AS136" s="240" t="s">
        <v>304</v>
      </c>
      <c r="AT136" s="241"/>
      <c r="AU136" s="472" t="s">
        <v>554</v>
      </c>
      <c r="AV136" s="473"/>
      <c r="AW136" s="64" t="s">
        <v>11</v>
      </c>
      <c r="AX136" s="234"/>
      <c r="AY136" s="235"/>
      <c r="AZ136" s="91"/>
      <c r="BA136" s="51">
        <v>43878</v>
      </c>
      <c r="BB136" s="44" t="s">
        <v>346</v>
      </c>
      <c r="BC136" s="45" t="s">
        <v>325</v>
      </c>
      <c r="BD136" s="48">
        <v>500</v>
      </c>
      <c r="BE136" s="48">
        <v>6</v>
      </c>
      <c r="BF136" s="50"/>
      <c r="BG136" s="49" t="s">
        <v>412</v>
      </c>
      <c r="BH136" s="45" t="s">
        <v>414</v>
      </c>
      <c r="BI136" s="45" t="s">
        <v>395</v>
      </c>
      <c r="BJ136" s="55">
        <v>18816</v>
      </c>
    </row>
    <row r="137" spans="1:62" s="33" customFormat="1" ht="15.9" customHeight="1" thickBot="1">
      <c r="A137" s="256"/>
      <c r="B137" s="257"/>
      <c r="C137" s="60" t="s">
        <v>24</v>
      </c>
      <c r="D137" s="310"/>
      <c r="E137" s="311"/>
      <c r="F137" s="311"/>
      <c r="G137" s="311"/>
      <c r="H137" s="311"/>
      <c r="I137" s="311"/>
      <c r="J137" s="311"/>
      <c r="K137" s="311"/>
      <c r="L137" s="312"/>
      <c r="M137" s="247"/>
      <c r="N137" s="248"/>
      <c r="O137" s="249"/>
      <c r="P137" s="250"/>
      <c r="Q137" s="108"/>
      <c r="R137" s="251"/>
      <c r="S137" s="248"/>
      <c r="T137" s="251"/>
      <c r="U137" s="252"/>
      <c r="V137" s="289" t="s">
        <v>372</v>
      </c>
      <c r="W137" s="290"/>
      <c r="X137" s="277" t="s">
        <v>371</v>
      </c>
      <c r="Y137" s="278"/>
      <c r="Z137" s="108"/>
      <c r="AA137" s="251"/>
      <c r="AB137" s="248"/>
      <c r="AC137" s="251" t="s">
        <v>431</v>
      </c>
      <c r="AD137" s="252"/>
      <c r="AE137" s="289"/>
      <c r="AF137" s="290"/>
      <c r="AG137" s="249"/>
      <c r="AH137" s="250"/>
      <c r="AI137" s="108"/>
      <c r="AJ137" s="251"/>
      <c r="AK137" s="248"/>
      <c r="AL137" s="251"/>
      <c r="AM137" s="252"/>
      <c r="AN137" s="464" t="s">
        <v>366</v>
      </c>
      <c r="AO137" s="250"/>
      <c r="AP137" s="251" t="s">
        <v>318</v>
      </c>
      <c r="AQ137" s="248"/>
      <c r="AR137" s="108"/>
      <c r="AS137" s="251"/>
      <c r="AT137" s="248"/>
      <c r="AU137" s="249" t="s">
        <v>365</v>
      </c>
      <c r="AV137" s="474"/>
      <c r="AW137" s="65" t="s">
        <v>24</v>
      </c>
      <c r="AX137" s="236"/>
      <c r="AY137" s="237"/>
      <c r="AZ137" s="91"/>
      <c r="BA137" s="51">
        <v>43892</v>
      </c>
      <c r="BB137" s="209" t="s">
        <v>476</v>
      </c>
      <c r="BC137" s="45"/>
      <c r="BD137" s="48">
        <v>600</v>
      </c>
      <c r="BE137" s="48">
        <v>6</v>
      </c>
      <c r="BF137" s="50"/>
      <c r="BG137" s="45" t="s">
        <v>473</v>
      </c>
      <c r="BH137" s="45" t="s">
        <v>19</v>
      </c>
      <c r="BI137" s="207" t="s">
        <v>480</v>
      </c>
      <c r="BJ137" s="55">
        <v>14042</v>
      </c>
    </row>
    <row r="138" spans="1:62" s="33" customFormat="1" ht="15.9" customHeight="1">
      <c r="A138" s="232" t="s">
        <v>98</v>
      </c>
      <c r="B138" s="253"/>
      <c r="C138" s="58" t="s">
        <v>10</v>
      </c>
      <c r="D138" s="144" t="s">
        <v>352</v>
      </c>
      <c r="E138" s="364" t="s">
        <v>243</v>
      </c>
      <c r="F138" s="365"/>
      <c r="G138" s="365"/>
      <c r="H138" s="106"/>
      <c r="I138" s="454"/>
      <c r="J138" s="455"/>
      <c r="K138" s="261"/>
      <c r="L138" s="263"/>
      <c r="M138" s="258"/>
      <c r="N138" s="259"/>
      <c r="O138" s="260"/>
      <c r="P138" s="259"/>
      <c r="Q138" s="275" t="s">
        <v>556</v>
      </c>
      <c r="R138" s="261" t="s">
        <v>162</v>
      </c>
      <c r="S138" s="262"/>
      <c r="T138" s="272" t="s">
        <v>432</v>
      </c>
      <c r="U138" s="273"/>
      <c r="V138" s="258"/>
      <c r="W138" s="259"/>
      <c r="X138" s="260"/>
      <c r="Y138" s="259"/>
      <c r="Z138" s="275" t="s">
        <v>557</v>
      </c>
      <c r="AA138" s="261" t="s">
        <v>167</v>
      </c>
      <c r="AB138" s="262"/>
      <c r="AC138" s="272" t="s">
        <v>430</v>
      </c>
      <c r="AD138" s="273"/>
      <c r="AE138" s="381" t="s">
        <v>426</v>
      </c>
      <c r="AF138" s="382"/>
      <c r="AG138" s="267" t="s">
        <v>20</v>
      </c>
      <c r="AH138" s="268"/>
      <c r="AI138" s="161"/>
      <c r="AJ138" s="261"/>
      <c r="AK138" s="262"/>
      <c r="AL138" s="322"/>
      <c r="AM138" s="382"/>
      <c r="AN138" s="258" t="s">
        <v>170</v>
      </c>
      <c r="AO138" s="259"/>
      <c r="AP138" s="260"/>
      <c r="AQ138" s="259"/>
      <c r="AR138" s="106"/>
      <c r="AS138" s="261" t="s">
        <v>235</v>
      </c>
      <c r="AT138" s="262"/>
      <c r="AU138" s="261"/>
      <c r="AV138" s="263"/>
      <c r="AW138" s="63" t="s">
        <v>10</v>
      </c>
      <c r="AX138" s="232" t="s">
        <v>142</v>
      </c>
      <c r="AY138" s="233"/>
      <c r="AZ138" s="91"/>
      <c r="BA138" s="51">
        <v>43927</v>
      </c>
      <c r="BB138" s="209" t="s">
        <v>476</v>
      </c>
      <c r="BC138" s="45" t="s">
        <v>303</v>
      </c>
      <c r="BD138" s="48">
        <v>600</v>
      </c>
      <c r="BE138" s="48">
        <v>6</v>
      </c>
      <c r="BF138" s="50"/>
      <c r="BG138" s="49" t="s">
        <v>473</v>
      </c>
      <c r="BH138" s="45" t="s">
        <v>19</v>
      </c>
      <c r="BI138" s="207" t="s">
        <v>480</v>
      </c>
      <c r="BJ138" s="55">
        <v>14043</v>
      </c>
    </row>
    <row r="139" spans="1:62" s="33" customFormat="1" ht="15.9" customHeight="1">
      <c r="A139" s="254"/>
      <c r="B139" s="255"/>
      <c r="C139" s="59" t="s">
        <v>11</v>
      </c>
      <c r="D139" s="238"/>
      <c r="E139" s="239"/>
      <c r="F139" s="240" t="s">
        <v>252</v>
      </c>
      <c r="G139" s="241"/>
      <c r="H139" s="107"/>
      <c r="I139" s="242" t="s">
        <v>566</v>
      </c>
      <c r="J139" s="324"/>
      <c r="K139" s="324"/>
      <c r="L139" s="325"/>
      <c r="M139" s="166"/>
      <c r="N139" s="240" t="s">
        <v>355</v>
      </c>
      <c r="O139" s="291"/>
      <c r="P139" s="241"/>
      <c r="Q139" s="276"/>
      <c r="R139" s="298" t="s">
        <v>571</v>
      </c>
      <c r="S139" s="299"/>
      <c r="T139" s="240" t="s">
        <v>279</v>
      </c>
      <c r="U139" s="274"/>
      <c r="V139" s="281" t="s">
        <v>260</v>
      </c>
      <c r="W139" s="241"/>
      <c r="X139" s="355"/>
      <c r="Y139" s="356"/>
      <c r="Z139" s="276"/>
      <c r="AA139" s="298" t="s">
        <v>564</v>
      </c>
      <c r="AB139" s="303"/>
      <c r="AC139" s="303"/>
      <c r="AD139" s="300"/>
      <c r="AE139" s="281" t="s">
        <v>273</v>
      </c>
      <c r="AF139" s="241"/>
      <c r="AG139" s="242"/>
      <c r="AH139" s="239"/>
      <c r="AI139" s="107"/>
      <c r="AJ139" s="240" t="s">
        <v>283</v>
      </c>
      <c r="AK139" s="241"/>
      <c r="AL139" s="468" t="s">
        <v>353</v>
      </c>
      <c r="AM139" s="469"/>
      <c r="AN139" s="281" t="s">
        <v>263</v>
      </c>
      <c r="AO139" s="241"/>
      <c r="AP139" s="240" t="s">
        <v>254</v>
      </c>
      <c r="AQ139" s="241"/>
      <c r="AR139" s="107"/>
      <c r="AS139" s="240" t="s">
        <v>304</v>
      </c>
      <c r="AT139" s="241"/>
      <c r="AU139" s="243"/>
      <c r="AV139" s="244"/>
      <c r="AW139" s="64" t="s">
        <v>11</v>
      </c>
      <c r="AX139" s="234"/>
      <c r="AY139" s="235"/>
      <c r="AZ139" s="91"/>
      <c r="BA139" s="51">
        <v>43938</v>
      </c>
      <c r="BB139" s="209" t="s">
        <v>267</v>
      </c>
      <c r="BC139" s="45" t="s">
        <v>268</v>
      </c>
      <c r="BD139" s="48">
        <v>400</v>
      </c>
      <c r="BE139" s="48">
        <v>6</v>
      </c>
      <c r="BF139" s="93"/>
      <c r="BG139" s="49" t="s">
        <v>510</v>
      </c>
      <c r="BH139" s="45" t="s">
        <v>19</v>
      </c>
      <c r="BI139" s="207" t="s">
        <v>513</v>
      </c>
      <c r="BJ139" s="55" t="s">
        <v>159</v>
      </c>
    </row>
    <row r="140" spans="1:62" s="33" customFormat="1" ht="15.9" customHeight="1" thickBot="1">
      <c r="A140" s="256"/>
      <c r="B140" s="257"/>
      <c r="C140" s="60" t="s">
        <v>24</v>
      </c>
      <c r="D140" s="247"/>
      <c r="E140" s="248"/>
      <c r="F140" s="249"/>
      <c r="G140" s="250"/>
      <c r="H140" s="108"/>
      <c r="I140" s="251"/>
      <c r="J140" s="248"/>
      <c r="K140" s="251"/>
      <c r="L140" s="252"/>
      <c r="M140" s="247"/>
      <c r="N140" s="248"/>
      <c r="O140" s="249"/>
      <c r="P140" s="250"/>
      <c r="Q140" s="108"/>
      <c r="R140" s="251"/>
      <c r="S140" s="248"/>
      <c r="T140" s="251"/>
      <c r="U140" s="252"/>
      <c r="V140" s="289" t="s">
        <v>372</v>
      </c>
      <c r="W140" s="290"/>
      <c r="X140" s="277" t="s">
        <v>371</v>
      </c>
      <c r="Y140" s="278"/>
      <c r="Z140" s="108"/>
      <c r="AA140" s="251"/>
      <c r="AB140" s="248"/>
      <c r="AC140" s="251" t="s">
        <v>431</v>
      </c>
      <c r="AD140" s="252"/>
      <c r="AE140" s="289"/>
      <c r="AF140" s="290"/>
      <c r="AG140" s="249"/>
      <c r="AH140" s="250"/>
      <c r="AI140" s="108"/>
      <c r="AJ140" s="251"/>
      <c r="AK140" s="248"/>
      <c r="AL140" s="251"/>
      <c r="AM140" s="252"/>
      <c r="AN140" s="247" t="s">
        <v>284</v>
      </c>
      <c r="AO140" s="248"/>
      <c r="AP140" s="251" t="s">
        <v>318</v>
      </c>
      <c r="AQ140" s="248"/>
      <c r="AR140" s="108"/>
      <c r="AS140" s="251"/>
      <c r="AT140" s="248"/>
      <c r="AU140" s="249" t="s">
        <v>365</v>
      </c>
      <c r="AV140" s="474"/>
      <c r="AW140" s="65" t="s">
        <v>24</v>
      </c>
      <c r="AX140" s="236"/>
      <c r="AY140" s="237"/>
      <c r="AZ140" s="91"/>
      <c r="BA140" s="51">
        <v>43941</v>
      </c>
      <c r="BB140" s="209" t="s">
        <v>518</v>
      </c>
      <c r="BC140" s="45" t="s">
        <v>244</v>
      </c>
      <c r="BD140" s="48">
        <v>500</v>
      </c>
      <c r="BE140" s="48">
        <v>3</v>
      </c>
      <c r="BF140" s="49"/>
      <c r="BG140" s="49" t="s">
        <v>411</v>
      </c>
      <c r="BH140" s="45" t="s">
        <v>19</v>
      </c>
      <c r="BI140" s="207" t="s">
        <v>522</v>
      </c>
      <c r="BJ140" s="55">
        <v>14214</v>
      </c>
    </row>
    <row r="141" spans="1:62" s="33" customFormat="1" ht="15.9" customHeight="1">
      <c r="A141" s="232" t="s">
        <v>99</v>
      </c>
      <c r="B141" s="253"/>
      <c r="C141" s="58" t="s">
        <v>10</v>
      </c>
      <c r="D141" s="304" t="s">
        <v>153</v>
      </c>
      <c r="E141" s="305"/>
      <c r="F141" s="305"/>
      <c r="G141" s="305"/>
      <c r="H141" s="305"/>
      <c r="I141" s="305"/>
      <c r="J141" s="305"/>
      <c r="K141" s="305"/>
      <c r="L141" s="306"/>
      <c r="M141" s="258"/>
      <c r="N141" s="259"/>
      <c r="O141" s="260"/>
      <c r="P141" s="259"/>
      <c r="Q141" s="275" t="s">
        <v>556</v>
      </c>
      <c r="R141" s="261"/>
      <c r="S141" s="262"/>
      <c r="T141" s="272" t="s">
        <v>432</v>
      </c>
      <c r="U141" s="273"/>
      <c r="V141" s="258"/>
      <c r="W141" s="259"/>
      <c r="X141" s="260"/>
      <c r="Y141" s="259"/>
      <c r="Z141" s="275" t="s">
        <v>557</v>
      </c>
      <c r="AA141" s="261"/>
      <c r="AB141" s="262"/>
      <c r="AC141" s="261"/>
      <c r="AD141" s="263"/>
      <c r="AE141" s="258"/>
      <c r="AF141" s="259"/>
      <c r="AG141" s="267" t="s">
        <v>20</v>
      </c>
      <c r="AH141" s="268"/>
      <c r="AI141" s="161"/>
      <c r="AJ141" s="261" t="s">
        <v>167</v>
      </c>
      <c r="AK141" s="262"/>
      <c r="AL141" s="272" t="s">
        <v>430</v>
      </c>
      <c r="AM141" s="273"/>
      <c r="AN141" s="258" t="s">
        <v>170</v>
      </c>
      <c r="AO141" s="259"/>
      <c r="AP141" s="260"/>
      <c r="AQ141" s="259"/>
      <c r="AR141" s="106"/>
      <c r="AS141" s="362" t="s">
        <v>235</v>
      </c>
      <c r="AT141" s="363"/>
      <c r="AU141" s="363"/>
      <c r="AV141" s="167"/>
      <c r="AW141" s="63" t="s">
        <v>10</v>
      </c>
      <c r="AX141" s="232" t="s">
        <v>143</v>
      </c>
      <c r="AY141" s="233"/>
      <c r="AZ141" s="91"/>
      <c r="BA141" s="51">
        <v>43943</v>
      </c>
      <c r="BB141" s="209" t="s">
        <v>250</v>
      </c>
      <c r="BC141" s="45" t="s">
        <v>251</v>
      </c>
      <c r="BD141" s="48">
        <v>400</v>
      </c>
      <c r="BE141" s="48">
        <v>3</v>
      </c>
      <c r="BF141" s="93"/>
      <c r="BG141" s="45"/>
      <c r="BH141" s="45" t="s">
        <v>403</v>
      </c>
      <c r="BI141" s="207" t="s">
        <v>479</v>
      </c>
      <c r="BJ141" s="48">
        <v>14122</v>
      </c>
    </row>
    <row r="142" spans="1:62" s="33" customFormat="1" ht="15.9" customHeight="1">
      <c r="A142" s="254"/>
      <c r="B142" s="255"/>
      <c r="C142" s="59" t="s">
        <v>11</v>
      </c>
      <c r="D142" s="307"/>
      <c r="E142" s="308"/>
      <c r="F142" s="308"/>
      <c r="G142" s="308"/>
      <c r="H142" s="308"/>
      <c r="I142" s="308"/>
      <c r="J142" s="308"/>
      <c r="K142" s="308"/>
      <c r="L142" s="309"/>
      <c r="M142" s="166"/>
      <c r="N142" s="240" t="s">
        <v>355</v>
      </c>
      <c r="O142" s="291"/>
      <c r="P142" s="241"/>
      <c r="Q142" s="276"/>
      <c r="R142" s="298" t="s">
        <v>571</v>
      </c>
      <c r="S142" s="299"/>
      <c r="T142" s="240" t="s">
        <v>279</v>
      </c>
      <c r="U142" s="274"/>
      <c r="V142" s="281" t="s">
        <v>260</v>
      </c>
      <c r="W142" s="241"/>
      <c r="X142" s="240" t="s">
        <v>269</v>
      </c>
      <c r="Y142" s="241"/>
      <c r="Z142" s="276"/>
      <c r="AA142" s="240" t="s">
        <v>570</v>
      </c>
      <c r="AB142" s="241"/>
      <c r="AC142" s="383" t="s">
        <v>246</v>
      </c>
      <c r="AD142" s="384"/>
      <c r="AE142" s="238"/>
      <c r="AF142" s="239"/>
      <c r="AG142" s="240"/>
      <c r="AH142" s="241"/>
      <c r="AI142" s="107"/>
      <c r="AJ142" s="240" t="s">
        <v>283</v>
      </c>
      <c r="AK142" s="241"/>
      <c r="AL142" s="468" t="s">
        <v>353</v>
      </c>
      <c r="AM142" s="469"/>
      <c r="AN142" s="281" t="s">
        <v>263</v>
      </c>
      <c r="AO142" s="241"/>
      <c r="AP142" s="240" t="s">
        <v>254</v>
      </c>
      <c r="AQ142" s="241"/>
      <c r="AR142" s="107"/>
      <c r="AS142" s="355"/>
      <c r="AT142" s="356"/>
      <c r="AU142" s="472" t="s">
        <v>554</v>
      </c>
      <c r="AV142" s="473"/>
      <c r="AW142" s="64" t="s">
        <v>11</v>
      </c>
      <c r="AX142" s="234"/>
      <c r="AY142" s="235"/>
      <c r="AZ142" s="91"/>
      <c r="BA142" s="51">
        <v>43944</v>
      </c>
      <c r="BB142" s="209" t="s">
        <v>477</v>
      </c>
      <c r="BC142" s="45" t="s">
        <v>303</v>
      </c>
      <c r="BD142" s="48">
        <v>400</v>
      </c>
      <c r="BE142" s="48">
        <v>6</v>
      </c>
      <c r="BF142" s="49"/>
      <c r="BG142" s="231"/>
      <c r="BH142" s="52" t="s">
        <v>403</v>
      </c>
      <c r="BI142" s="207" t="s">
        <v>495</v>
      </c>
      <c r="BJ142" s="55">
        <v>14132</v>
      </c>
    </row>
    <row r="143" spans="1:62" s="33" customFormat="1" ht="15.9" customHeight="1" thickBot="1">
      <c r="A143" s="256"/>
      <c r="B143" s="257"/>
      <c r="C143" s="60" t="s">
        <v>24</v>
      </c>
      <c r="D143" s="310"/>
      <c r="E143" s="311"/>
      <c r="F143" s="311"/>
      <c r="G143" s="311"/>
      <c r="H143" s="311"/>
      <c r="I143" s="311"/>
      <c r="J143" s="311"/>
      <c r="K143" s="311"/>
      <c r="L143" s="312"/>
      <c r="M143" s="247"/>
      <c r="N143" s="248"/>
      <c r="O143" s="249"/>
      <c r="P143" s="250"/>
      <c r="Q143" s="108"/>
      <c r="R143" s="251"/>
      <c r="S143" s="248"/>
      <c r="T143" s="251"/>
      <c r="U143" s="252"/>
      <c r="V143" s="289" t="s">
        <v>372</v>
      </c>
      <c r="W143" s="290"/>
      <c r="X143" s="277" t="s">
        <v>371</v>
      </c>
      <c r="Y143" s="278"/>
      <c r="Z143" s="108"/>
      <c r="AA143" s="251"/>
      <c r="AB143" s="248"/>
      <c r="AC143" s="251" t="s">
        <v>431</v>
      </c>
      <c r="AD143" s="252"/>
      <c r="AE143" s="289"/>
      <c r="AF143" s="290"/>
      <c r="AG143" s="249"/>
      <c r="AH143" s="250"/>
      <c r="AI143" s="108"/>
      <c r="AJ143" s="251"/>
      <c r="AK143" s="248"/>
      <c r="AL143" s="251"/>
      <c r="AM143" s="252"/>
      <c r="AN143" s="464" t="s">
        <v>366</v>
      </c>
      <c r="AO143" s="250"/>
      <c r="AP143" s="251" t="s">
        <v>318</v>
      </c>
      <c r="AQ143" s="248"/>
      <c r="AR143" s="108"/>
      <c r="AS143" s="251"/>
      <c r="AT143" s="248"/>
      <c r="AU143" s="251"/>
      <c r="AV143" s="252"/>
      <c r="AW143" s="65" t="s">
        <v>24</v>
      </c>
      <c r="AX143" s="236"/>
      <c r="AY143" s="237"/>
      <c r="AZ143" s="91"/>
      <c r="BA143" s="51">
        <v>43949</v>
      </c>
      <c r="BB143" s="44" t="s">
        <v>308</v>
      </c>
      <c r="BC143" s="45" t="s">
        <v>309</v>
      </c>
      <c r="BD143" s="48">
        <v>500</v>
      </c>
      <c r="BE143" s="48">
        <v>6</v>
      </c>
      <c r="BF143" s="93"/>
      <c r="BG143" s="45"/>
      <c r="BH143" s="45" t="s">
        <v>403</v>
      </c>
      <c r="BI143" s="207" t="s">
        <v>492</v>
      </c>
      <c r="BJ143" s="55">
        <v>14130</v>
      </c>
    </row>
    <row r="144" spans="1:62" s="33" customFormat="1" ht="15.9" customHeight="1">
      <c r="A144" s="232" t="s">
        <v>100</v>
      </c>
      <c r="B144" s="253"/>
      <c r="C144" s="58" t="s">
        <v>10</v>
      </c>
      <c r="D144" s="304" t="s">
        <v>154</v>
      </c>
      <c r="E144" s="305"/>
      <c r="F144" s="305"/>
      <c r="G144" s="305"/>
      <c r="H144" s="305"/>
      <c r="I144" s="305"/>
      <c r="J144" s="305"/>
      <c r="K144" s="305"/>
      <c r="L144" s="306"/>
      <c r="M144" s="304" t="s">
        <v>155</v>
      </c>
      <c r="N144" s="305"/>
      <c r="O144" s="305"/>
      <c r="P144" s="305"/>
      <c r="Q144" s="305"/>
      <c r="R144" s="305"/>
      <c r="S144" s="305"/>
      <c r="T144" s="305"/>
      <c r="U144" s="306"/>
      <c r="V144" s="258"/>
      <c r="W144" s="259"/>
      <c r="X144" s="260"/>
      <c r="Y144" s="259"/>
      <c r="Z144" s="275" t="s">
        <v>557</v>
      </c>
      <c r="AA144" s="261"/>
      <c r="AB144" s="262"/>
      <c r="AC144" s="261"/>
      <c r="AD144" s="263"/>
      <c r="AE144" s="381" t="s">
        <v>428</v>
      </c>
      <c r="AF144" s="382"/>
      <c r="AG144" s="267" t="s">
        <v>20</v>
      </c>
      <c r="AH144" s="268"/>
      <c r="AI144" s="161"/>
      <c r="AJ144" s="261" t="s">
        <v>167</v>
      </c>
      <c r="AK144" s="262"/>
      <c r="AL144" s="272" t="s">
        <v>430</v>
      </c>
      <c r="AM144" s="273"/>
      <c r="AN144" s="258" t="s">
        <v>170</v>
      </c>
      <c r="AO144" s="259"/>
      <c r="AP144" s="260"/>
      <c r="AQ144" s="259"/>
      <c r="AR144" s="106"/>
      <c r="AS144" s="261" t="s">
        <v>238</v>
      </c>
      <c r="AT144" s="262"/>
      <c r="AU144" s="261"/>
      <c r="AV144" s="263"/>
      <c r="AW144" s="63" t="s">
        <v>10</v>
      </c>
      <c r="AX144" s="232" t="s">
        <v>144</v>
      </c>
      <c r="AY144" s="233"/>
      <c r="AZ144" s="91"/>
      <c r="BA144" s="51">
        <v>43952</v>
      </c>
      <c r="BB144" s="209" t="s">
        <v>236</v>
      </c>
      <c r="BC144" s="45" t="s">
        <v>417</v>
      </c>
      <c r="BD144" s="48">
        <v>500</v>
      </c>
      <c r="BE144" s="48">
        <v>3</v>
      </c>
      <c r="BF144" s="93"/>
      <c r="BG144" s="49" t="s">
        <v>412</v>
      </c>
      <c r="BH144" s="45" t="s">
        <v>19</v>
      </c>
      <c r="BI144" s="207" t="s">
        <v>485</v>
      </c>
      <c r="BJ144" s="55">
        <v>12439</v>
      </c>
    </row>
    <row r="145" spans="1:62" s="33" customFormat="1" ht="15.9" customHeight="1">
      <c r="A145" s="254"/>
      <c r="B145" s="255"/>
      <c r="C145" s="59" t="s">
        <v>11</v>
      </c>
      <c r="D145" s="307"/>
      <c r="E145" s="308"/>
      <c r="F145" s="308"/>
      <c r="G145" s="308"/>
      <c r="H145" s="308"/>
      <c r="I145" s="308"/>
      <c r="J145" s="308"/>
      <c r="K145" s="308"/>
      <c r="L145" s="309"/>
      <c r="M145" s="307"/>
      <c r="N145" s="308"/>
      <c r="O145" s="308"/>
      <c r="P145" s="308"/>
      <c r="Q145" s="308"/>
      <c r="R145" s="308"/>
      <c r="S145" s="308"/>
      <c r="T145" s="308"/>
      <c r="U145" s="309"/>
      <c r="V145" s="281" t="s">
        <v>260</v>
      </c>
      <c r="W145" s="241"/>
      <c r="X145" s="240" t="s">
        <v>269</v>
      </c>
      <c r="Y145" s="241"/>
      <c r="Z145" s="276"/>
      <c r="AA145" s="240" t="s">
        <v>570</v>
      </c>
      <c r="AB145" s="241"/>
      <c r="AC145" s="383" t="s">
        <v>246</v>
      </c>
      <c r="AD145" s="384"/>
      <c r="AE145" s="166"/>
      <c r="AF145" s="393" t="s">
        <v>273</v>
      </c>
      <c r="AG145" s="393"/>
      <c r="AH145" s="394"/>
      <c r="AI145" s="107"/>
      <c r="AJ145" s="240"/>
      <c r="AK145" s="241"/>
      <c r="AL145" s="243" t="s">
        <v>276</v>
      </c>
      <c r="AM145" s="244"/>
      <c r="AN145" s="281" t="s">
        <v>263</v>
      </c>
      <c r="AO145" s="241"/>
      <c r="AP145" s="240" t="s">
        <v>254</v>
      </c>
      <c r="AQ145" s="241"/>
      <c r="AR145" s="107"/>
      <c r="AS145" s="355"/>
      <c r="AT145" s="356"/>
      <c r="AU145" s="243"/>
      <c r="AV145" s="244"/>
      <c r="AW145" s="64" t="s">
        <v>11</v>
      </c>
      <c r="AX145" s="234"/>
      <c r="AY145" s="235"/>
      <c r="AZ145" s="91"/>
      <c r="BA145" s="51">
        <v>43958</v>
      </c>
      <c r="BB145" s="209" t="s">
        <v>274</v>
      </c>
      <c r="BC145" s="45" t="s">
        <v>275</v>
      </c>
      <c r="BD145" s="48">
        <v>400</v>
      </c>
      <c r="BE145" s="48">
        <v>6</v>
      </c>
      <c r="BF145" s="49"/>
      <c r="BG145" s="49" t="s">
        <v>411</v>
      </c>
      <c r="BH145" s="45" t="s">
        <v>19</v>
      </c>
      <c r="BI145" s="207" t="s">
        <v>490</v>
      </c>
      <c r="BJ145" s="55">
        <v>12435</v>
      </c>
    </row>
    <row r="146" spans="1:62" s="33" customFormat="1" ht="15.9" customHeight="1" thickBot="1">
      <c r="A146" s="256"/>
      <c r="B146" s="257"/>
      <c r="C146" s="60" t="s">
        <v>24</v>
      </c>
      <c r="D146" s="310"/>
      <c r="E146" s="311"/>
      <c r="F146" s="311"/>
      <c r="G146" s="311"/>
      <c r="H146" s="311"/>
      <c r="I146" s="311"/>
      <c r="J146" s="311"/>
      <c r="K146" s="311"/>
      <c r="L146" s="312"/>
      <c r="M146" s="310"/>
      <c r="N146" s="311"/>
      <c r="O146" s="311"/>
      <c r="P146" s="311"/>
      <c r="Q146" s="311"/>
      <c r="R146" s="311"/>
      <c r="S146" s="311"/>
      <c r="T146" s="311"/>
      <c r="U146" s="312"/>
      <c r="V146" s="289" t="s">
        <v>372</v>
      </c>
      <c r="W146" s="290"/>
      <c r="X146" s="277" t="s">
        <v>371</v>
      </c>
      <c r="Y146" s="278"/>
      <c r="Z146" s="108"/>
      <c r="AA146" s="251"/>
      <c r="AB146" s="248"/>
      <c r="AC146" s="251" t="s">
        <v>431</v>
      </c>
      <c r="AD146" s="252"/>
      <c r="AE146" s="289"/>
      <c r="AF146" s="290"/>
      <c r="AG146" s="249"/>
      <c r="AH146" s="250"/>
      <c r="AI146" s="108"/>
      <c r="AJ146" s="251"/>
      <c r="AK146" s="248"/>
      <c r="AL146" s="251"/>
      <c r="AM146" s="252"/>
      <c r="AN146" s="464" t="s">
        <v>366</v>
      </c>
      <c r="AO146" s="250"/>
      <c r="AP146" s="251" t="s">
        <v>318</v>
      </c>
      <c r="AQ146" s="248"/>
      <c r="AR146" s="108"/>
      <c r="AS146" s="251"/>
      <c r="AT146" s="248"/>
      <c r="AU146" s="249" t="s">
        <v>365</v>
      </c>
      <c r="AV146" s="474"/>
      <c r="AW146" s="65" t="s">
        <v>24</v>
      </c>
      <c r="AX146" s="236"/>
      <c r="AY146" s="237"/>
      <c r="AZ146" s="91"/>
      <c r="BA146" s="51">
        <v>43959</v>
      </c>
      <c r="BB146" s="209" t="s">
        <v>255</v>
      </c>
      <c r="BC146" s="45" t="s">
        <v>281</v>
      </c>
      <c r="BD146" s="48">
        <v>400</v>
      </c>
      <c r="BE146" s="48">
        <v>3</v>
      </c>
      <c r="BF146" s="93"/>
      <c r="BG146" s="49"/>
      <c r="BH146" s="45" t="s">
        <v>403</v>
      </c>
      <c r="BI146" s="207" t="s">
        <v>517</v>
      </c>
      <c r="BJ146" s="206">
        <v>14127</v>
      </c>
    </row>
    <row r="147" spans="1:62" s="33" customFormat="1" ht="15.9" customHeight="1">
      <c r="A147" s="232" t="s">
        <v>101</v>
      </c>
      <c r="B147" s="253"/>
      <c r="C147" s="58" t="s">
        <v>10</v>
      </c>
      <c r="D147" s="258"/>
      <c r="E147" s="259"/>
      <c r="F147" s="260"/>
      <c r="G147" s="259"/>
      <c r="H147" s="106"/>
      <c r="I147" s="245" t="s">
        <v>240</v>
      </c>
      <c r="J147" s="246"/>
      <c r="K147" s="246"/>
      <c r="L147" s="167"/>
      <c r="M147" s="258"/>
      <c r="N147" s="259"/>
      <c r="O147" s="260"/>
      <c r="P147" s="259"/>
      <c r="Q147" s="275" t="s">
        <v>556</v>
      </c>
      <c r="R147" s="272" t="s">
        <v>427</v>
      </c>
      <c r="S147" s="460"/>
      <c r="T147" s="272" t="s">
        <v>432</v>
      </c>
      <c r="U147" s="273"/>
      <c r="V147" s="258"/>
      <c r="W147" s="259"/>
      <c r="X147" s="260"/>
      <c r="Y147" s="259"/>
      <c r="Z147" s="275" t="s">
        <v>557</v>
      </c>
      <c r="AA147" s="261"/>
      <c r="AB147" s="262"/>
      <c r="AC147" s="261"/>
      <c r="AD147" s="263"/>
      <c r="AE147" s="258"/>
      <c r="AF147" s="259"/>
      <c r="AG147" s="267" t="s">
        <v>20</v>
      </c>
      <c r="AH147" s="268"/>
      <c r="AI147" s="161"/>
      <c r="AJ147" s="261" t="s">
        <v>167</v>
      </c>
      <c r="AK147" s="262"/>
      <c r="AL147" s="272" t="s">
        <v>430</v>
      </c>
      <c r="AM147" s="273"/>
      <c r="AN147" s="258" t="s">
        <v>170</v>
      </c>
      <c r="AO147" s="259"/>
      <c r="AP147" s="260"/>
      <c r="AQ147" s="259"/>
      <c r="AR147" s="106"/>
      <c r="AS147" s="261" t="s">
        <v>238</v>
      </c>
      <c r="AT147" s="262"/>
      <c r="AU147" s="261"/>
      <c r="AV147" s="263"/>
      <c r="AW147" s="63" t="s">
        <v>10</v>
      </c>
      <c r="AX147" s="232" t="s">
        <v>145</v>
      </c>
      <c r="AY147" s="233"/>
      <c r="AZ147" s="91"/>
      <c r="BA147" s="51">
        <v>43959</v>
      </c>
      <c r="BB147" s="209" t="s">
        <v>255</v>
      </c>
      <c r="BC147" s="45" t="s">
        <v>281</v>
      </c>
      <c r="BD147" s="48">
        <v>400</v>
      </c>
      <c r="BE147" s="48">
        <v>6</v>
      </c>
      <c r="BF147" s="93"/>
      <c r="BG147" s="45"/>
      <c r="BH147" s="45" t="s">
        <v>403</v>
      </c>
      <c r="BI147" s="208" t="s">
        <v>484</v>
      </c>
      <c r="BJ147" s="48">
        <v>20431</v>
      </c>
    </row>
    <row r="148" spans="1:62" s="33" customFormat="1" ht="15.9" customHeight="1">
      <c r="A148" s="254"/>
      <c r="B148" s="255"/>
      <c r="C148" s="59" t="s">
        <v>11</v>
      </c>
      <c r="D148" s="238"/>
      <c r="E148" s="239"/>
      <c r="F148" s="240" t="s">
        <v>252</v>
      </c>
      <c r="G148" s="241"/>
      <c r="H148" s="107"/>
      <c r="I148" s="242" t="s">
        <v>566</v>
      </c>
      <c r="J148" s="324"/>
      <c r="K148" s="324"/>
      <c r="L148" s="325"/>
      <c r="M148" s="314"/>
      <c r="N148" s="315"/>
      <c r="O148" s="298"/>
      <c r="P148" s="299"/>
      <c r="Q148" s="276"/>
      <c r="R148" s="298" t="s">
        <v>587</v>
      </c>
      <c r="S148" s="299"/>
      <c r="T148" s="240" t="s">
        <v>279</v>
      </c>
      <c r="U148" s="274"/>
      <c r="V148" s="281" t="s">
        <v>260</v>
      </c>
      <c r="W148" s="241"/>
      <c r="X148" s="240" t="s">
        <v>269</v>
      </c>
      <c r="Y148" s="241"/>
      <c r="Z148" s="276"/>
      <c r="AA148" s="240" t="s">
        <v>570</v>
      </c>
      <c r="AB148" s="241"/>
      <c r="AC148" s="383" t="s">
        <v>246</v>
      </c>
      <c r="AD148" s="384"/>
      <c r="AE148" s="238"/>
      <c r="AF148" s="239"/>
      <c r="AG148" s="240"/>
      <c r="AH148" s="241"/>
      <c r="AI148" s="107"/>
      <c r="AJ148" s="242"/>
      <c r="AK148" s="239"/>
      <c r="AL148" s="243"/>
      <c r="AM148" s="244"/>
      <c r="AN148" s="281" t="s">
        <v>263</v>
      </c>
      <c r="AO148" s="241"/>
      <c r="AP148" s="240" t="s">
        <v>254</v>
      </c>
      <c r="AQ148" s="241"/>
      <c r="AR148" s="107"/>
      <c r="AS148" s="242"/>
      <c r="AT148" s="239"/>
      <c r="AU148" s="472" t="s">
        <v>554</v>
      </c>
      <c r="AV148" s="473"/>
      <c r="AW148" s="64" t="s">
        <v>11</v>
      </c>
      <c r="AX148" s="234"/>
      <c r="AY148" s="235"/>
      <c r="AZ148" s="91"/>
      <c r="BA148" s="51">
        <v>43962</v>
      </c>
      <c r="BB148" s="209" t="s">
        <v>241</v>
      </c>
      <c r="BC148" s="45" t="s">
        <v>242</v>
      </c>
      <c r="BD148" s="48">
        <v>500</v>
      </c>
      <c r="BE148" s="48">
        <v>6</v>
      </c>
      <c r="BF148" s="49"/>
      <c r="BG148" s="49" t="s">
        <v>412</v>
      </c>
      <c r="BH148" s="45" t="s">
        <v>19</v>
      </c>
      <c r="BI148" s="207" t="s">
        <v>487</v>
      </c>
      <c r="BJ148" s="55">
        <v>12427</v>
      </c>
    </row>
    <row r="149" spans="1:62" s="33" customFormat="1" ht="15.9" customHeight="1" thickBot="1">
      <c r="A149" s="256"/>
      <c r="B149" s="257"/>
      <c r="C149" s="60" t="s">
        <v>24</v>
      </c>
      <c r="D149" s="247"/>
      <c r="E149" s="248"/>
      <c r="F149" s="249"/>
      <c r="G149" s="250"/>
      <c r="H149" s="108"/>
      <c r="I149" s="251"/>
      <c r="J149" s="248"/>
      <c r="K149" s="251"/>
      <c r="L149" s="252"/>
      <c r="M149" s="247"/>
      <c r="N149" s="248"/>
      <c r="O149" s="249"/>
      <c r="P149" s="250"/>
      <c r="Q149" s="108"/>
      <c r="R149" s="251"/>
      <c r="S149" s="248"/>
      <c r="T149" s="251"/>
      <c r="U149" s="252"/>
      <c r="V149" s="247" t="s">
        <v>371</v>
      </c>
      <c r="W149" s="248"/>
      <c r="X149" s="249"/>
      <c r="Y149" s="250"/>
      <c r="Z149" s="108"/>
      <c r="AA149" s="251"/>
      <c r="AB149" s="248"/>
      <c r="AC149" s="251" t="s">
        <v>287</v>
      </c>
      <c r="AD149" s="252"/>
      <c r="AE149" s="470"/>
      <c r="AF149" s="471"/>
      <c r="AG149" s="249"/>
      <c r="AH149" s="250"/>
      <c r="AI149" s="108"/>
      <c r="AJ149" s="251"/>
      <c r="AK149" s="248"/>
      <c r="AL149" s="251"/>
      <c r="AM149" s="252"/>
      <c r="AN149" s="464" t="s">
        <v>366</v>
      </c>
      <c r="AO149" s="250"/>
      <c r="AP149" s="251" t="s">
        <v>318</v>
      </c>
      <c r="AQ149" s="248"/>
      <c r="AR149" s="108"/>
      <c r="AS149" s="251"/>
      <c r="AT149" s="248"/>
      <c r="AU149" s="249" t="s">
        <v>365</v>
      </c>
      <c r="AV149" s="474"/>
      <c r="AW149" s="65" t="s">
        <v>24</v>
      </c>
      <c r="AX149" s="236"/>
      <c r="AY149" s="237"/>
      <c r="AZ149" s="91"/>
      <c r="BA149" s="51">
        <v>43965</v>
      </c>
      <c r="BB149" s="209" t="s">
        <v>518</v>
      </c>
      <c r="BC149" s="45" t="s">
        <v>244</v>
      </c>
      <c r="BD149" s="48">
        <v>500</v>
      </c>
      <c r="BE149" s="48">
        <v>3</v>
      </c>
      <c r="BF149" s="49"/>
      <c r="BG149" s="45" t="s">
        <v>411</v>
      </c>
      <c r="BH149" s="45" t="s">
        <v>414</v>
      </c>
      <c r="BI149" s="207" t="s">
        <v>522</v>
      </c>
      <c r="BJ149" s="55">
        <v>22978</v>
      </c>
    </row>
    <row r="150" spans="1:62" s="33" customFormat="1" ht="15.9" customHeight="1">
      <c r="A150" s="232" t="s">
        <v>102</v>
      </c>
      <c r="B150" s="253"/>
      <c r="C150" s="58" t="s">
        <v>10</v>
      </c>
      <c r="D150" s="258"/>
      <c r="E150" s="259"/>
      <c r="F150" s="261" t="s">
        <v>331</v>
      </c>
      <c r="G150" s="262"/>
      <c r="H150" s="106"/>
      <c r="I150" s="261"/>
      <c r="J150" s="262"/>
      <c r="K150" s="261" t="s">
        <v>331</v>
      </c>
      <c r="L150" s="263"/>
      <c r="M150" s="258"/>
      <c r="N150" s="259"/>
      <c r="O150" s="260"/>
      <c r="P150" s="259"/>
      <c r="Q150" s="275" t="s">
        <v>556</v>
      </c>
      <c r="R150" s="261" t="s">
        <v>162</v>
      </c>
      <c r="S150" s="262"/>
      <c r="T150" s="272" t="s">
        <v>432</v>
      </c>
      <c r="U150" s="273"/>
      <c r="V150" s="258" t="s">
        <v>331</v>
      </c>
      <c r="W150" s="259"/>
      <c r="X150" s="260"/>
      <c r="Y150" s="259"/>
      <c r="Z150" s="275" t="s">
        <v>557</v>
      </c>
      <c r="AA150" s="261"/>
      <c r="AB150" s="262"/>
      <c r="AC150" s="261"/>
      <c r="AD150" s="263"/>
      <c r="AE150" s="304" t="s">
        <v>15</v>
      </c>
      <c r="AF150" s="305"/>
      <c r="AG150" s="305"/>
      <c r="AH150" s="305"/>
      <c r="AI150" s="305"/>
      <c r="AJ150" s="305"/>
      <c r="AK150" s="305"/>
      <c r="AL150" s="305"/>
      <c r="AM150" s="306"/>
      <c r="AN150" s="304" t="s">
        <v>44</v>
      </c>
      <c r="AO150" s="305"/>
      <c r="AP150" s="305"/>
      <c r="AQ150" s="305"/>
      <c r="AR150" s="305"/>
      <c r="AS150" s="305"/>
      <c r="AT150" s="305"/>
      <c r="AU150" s="305"/>
      <c r="AV150" s="306"/>
      <c r="AW150" s="63" t="s">
        <v>10</v>
      </c>
      <c r="AX150" s="232" t="s">
        <v>146</v>
      </c>
      <c r="AY150" s="233"/>
      <c r="AZ150" s="91"/>
      <c r="BA150" s="51">
        <v>43966</v>
      </c>
      <c r="BB150" s="209" t="s">
        <v>264</v>
      </c>
      <c r="BC150" s="45" t="s">
        <v>265</v>
      </c>
      <c r="BD150" s="48">
        <v>400</v>
      </c>
      <c r="BE150" s="48">
        <v>6</v>
      </c>
      <c r="BF150" s="93"/>
      <c r="BG150" s="45"/>
      <c r="BH150" s="45" t="s">
        <v>403</v>
      </c>
      <c r="BI150" s="207" t="s">
        <v>523</v>
      </c>
      <c r="BJ150" s="48">
        <v>14192</v>
      </c>
    </row>
    <row r="151" spans="1:62" s="33" customFormat="1" ht="15.9" customHeight="1">
      <c r="A151" s="254"/>
      <c r="B151" s="255"/>
      <c r="C151" s="59" t="s">
        <v>11</v>
      </c>
      <c r="D151" s="238"/>
      <c r="E151" s="239"/>
      <c r="F151" s="240" t="s">
        <v>252</v>
      </c>
      <c r="G151" s="241"/>
      <c r="H151" s="107"/>
      <c r="I151" s="242" t="s">
        <v>566</v>
      </c>
      <c r="J151" s="324"/>
      <c r="K151" s="324"/>
      <c r="L151" s="325"/>
      <c r="M151" s="187"/>
      <c r="N151" s="393" t="s">
        <v>304</v>
      </c>
      <c r="O151" s="393"/>
      <c r="P151" s="394"/>
      <c r="Q151" s="276"/>
      <c r="R151" s="240" t="s">
        <v>257</v>
      </c>
      <c r="S151" s="241"/>
      <c r="T151" s="240" t="s">
        <v>279</v>
      </c>
      <c r="U151" s="274"/>
      <c r="V151" s="281" t="s">
        <v>260</v>
      </c>
      <c r="W151" s="241"/>
      <c r="X151" s="240" t="s">
        <v>269</v>
      </c>
      <c r="Y151" s="241"/>
      <c r="Z151" s="276"/>
      <c r="AA151" s="240" t="s">
        <v>570</v>
      </c>
      <c r="AB151" s="241"/>
      <c r="AC151" s="383" t="s">
        <v>246</v>
      </c>
      <c r="AD151" s="384"/>
      <c r="AE151" s="307"/>
      <c r="AF151" s="308"/>
      <c r="AG151" s="308"/>
      <c r="AH151" s="308"/>
      <c r="AI151" s="308"/>
      <c r="AJ151" s="308"/>
      <c r="AK151" s="308"/>
      <c r="AL151" s="308"/>
      <c r="AM151" s="309"/>
      <c r="AN151" s="475"/>
      <c r="AO151" s="476"/>
      <c r="AP151" s="476"/>
      <c r="AQ151" s="476"/>
      <c r="AR151" s="476"/>
      <c r="AS151" s="476"/>
      <c r="AT151" s="476"/>
      <c r="AU151" s="476"/>
      <c r="AV151" s="477"/>
      <c r="AW151" s="64" t="s">
        <v>11</v>
      </c>
      <c r="AX151" s="234"/>
      <c r="AY151" s="235"/>
      <c r="AZ151" s="91"/>
      <c r="BA151" s="51">
        <v>43970</v>
      </c>
      <c r="BB151" s="209" t="s">
        <v>305</v>
      </c>
      <c r="BC151" s="45" t="s">
        <v>306</v>
      </c>
      <c r="BD151" s="48">
        <v>500</v>
      </c>
      <c r="BE151" s="48">
        <v>3</v>
      </c>
      <c r="BF151" s="93"/>
      <c r="BG151" s="49" t="s">
        <v>411</v>
      </c>
      <c r="BH151" s="45" t="s">
        <v>19</v>
      </c>
      <c r="BI151" s="207" t="s">
        <v>483</v>
      </c>
      <c r="BJ151" s="55">
        <v>12425</v>
      </c>
    </row>
    <row r="152" spans="1:62" s="33" customFormat="1" ht="15.9" customHeight="1" thickBot="1">
      <c r="A152" s="256"/>
      <c r="B152" s="257"/>
      <c r="C152" s="60" t="s">
        <v>24</v>
      </c>
      <c r="D152" s="247"/>
      <c r="E152" s="248"/>
      <c r="F152" s="249"/>
      <c r="G152" s="250"/>
      <c r="H152" s="108"/>
      <c r="I152" s="251"/>
      <c r="J152" s="248"/>
      <c r="K152" s="251"/>
      <c r="L152" s="252"/>
      <c r="M152" s="247"/>
      <c r="N152" s="248"/>
      <c r="O152" s="249"/>
      <c r="P152" s="250"/>
      <c r="Q152" s="108"/>
      <c r="R152" s="251"/>
      <c r="S152" s="248"/>
      <c r="T152" s="251"/>
      <c r="U152" s="252"/>
      <c r="V152" s="247"/>
      <c r="W152" s="248"/>
      <c r="X152" s="249"/>
      <c r="Y152" s="250"/>
      <c r="Z152" s="108"/>
      <c r="AA152" s="251"/>
      <c r="AB152" s="248"/>
      <c r="AC152" s="251" t="s">
        <v>287</v>
      </c>
      <c r="AD152" s="252"/>
      <c r="AE152" s="310"/>
      <c r="AF152" s="311"/>
      <c r="AG152" s="311"/>
      <c r="AH152" s="311"/>
      <c r="AI152" s="311"/>
      <c r="AJ152" s="311"/>
      <c r="AK152" s="311"/>
      <c r="AL152" s="311"/>
      <c r="AM152" s="312"/>
      <c r="AN152" s="247"/>
      <c r="AO152" s="248"/>
      <c r="AP152" s="249"/>
      <c r="AQ152" s="250"/>
      <c r="AR152" s="108"/>
      <c r="AS152" s="251"/>
      <c r="AT152" s="248"/>
      <c r="AU152" s="251"/>
      <c r="AV152" s="252"/>
      <c r="AW152" s="65" t="s">
        <v>24</v>
      </c>
      <c r="AX152" s="236"/>
      <c r="AY152" s="237"/>
      <c r="AZ152" s="91"/>
      <c r="BA152" s="51">
        <v>43970</v>
      </c>
      <c r="BB152" s="209" t="s">
        <v>280</v>
      </c>
      <c r="BC152" s="45" t="s">
        <v>281</v>
      </c>
      <c r="BD152" s="48">
        <v>400</v>
      </c>
      <c r="BE152" s="48">
        <v>6</v>
      </c>
      <c r="BF152" s="93"/>
      <c r="BG152" s="45"/>
      <c r="BH152" s="45" t="s">
        <v>403</v>
      </c>
      <c r="BI152" s="207" t="s">
        <v>494</v>
      </c>
      <c r="BJ152" s="55">
        <v>14131</v>
      </c>
    </row>
    <row r="153" spans="1:62" s="33" customFormat="1" ht="15.9" customHeight="1">
      <c r="A153" s="232" t="s">
        <v>103</v>
      </c>
      <c r="B153" s="253"/>
      <c r="C153" s="58" t="s">
        <v>10</v>
      </c>
      <c r="D153" s="461"/>
      <c r="E153" s="462"/>
      <c r="F153" s="272" t="s">
        <v>356</v>
      </c>
      <c r="G153" s="460"/>
      <c r="H153" s="106"/>
      <c r="I153" s="261" t="s">
        <v>331</v>
      </c>
      <c r="J153" s="262"/>
      <c r="K153" s="385"/>
      <c r="L153" s="386"/>
      <c r="M153" s="292"/>
      <c r="N153" s="293"/>
      <c r="O153" s="261" t="s">
        <v>331</v>
      </c>
      <c r="P153" s="262"/>
      <c r="Q153" s="275" t="s">
        <v>556</v>
      </c>
      <c r="R153" s="261" t="s">
        <v>162</v>
      </c>
      <c r="S153" s="262"/>
      <c r="T153" s="272" t="s">
        <v>432</v>
      </c>
      <c r="U153" s="273"/>
      <c r="V153" s="292" t="s">
        <v>331</v>
      </c>
      <c r="W153" s="293"/>
      <c r="X153" s="313"/>
      <c r="Y153" s="293"/>
      <c r="Z153" s="275" t="s">
        <v>557</v>
      </c>
      <c r="AA153" s="385"/>
      <c r="AB153" s="532"/>
      <c r="AC153" s="385"/>
      <c r="AD153" s="386"/>
      <c r="AE153" s="292"/>
      <c r="AF153" s="293"/>
      <c r="AG153" s="261" t="s">
        <v>588</v>
      </c>
      <c r="AH153" s="262"/>
      <c r="AI153" s="161"/>
      <c r="AJ153" s="272"/>
      <c r="AK153" s="460"/>
      <c r="AL153" s="385"/>
      <c r="AM153" s="386"/>
      <c r="AN153" s="258" t="s">
        <v>170</v>
      </c>
      <c r="AO153" s="259"/>
      <c r="AP153" s="370" t="s">
        <v>331</v>
      </c>
      <c r="AQ153" s="370"/>
      <c r="AR153" s="106"/>
      <c r="AS153" s="261" t="s">
        <v>238</v>
      </c>
      <c r="AT153" s="262"/>
      <c r="AU153" s="466"/>
      <c r="AV153" s="467"/>
      <c r="AW153" s="63" t="s">
        <v>10</v>
      </c>
      <c r="AX153" s="232" t="s">
        <v>147</v>
      </c>
      <c r="AY153" s="233"/>
      <c r="AZ153" s="91"/>
      <c r="BA153" s="51">
        <v>43979</v>
      </c>
      <c r="BB153" s="209" t="s">
        <v>272</v>
      </c>
      <c r="BC153" s="45" t="s">
        <v>282</v>
      </c>
      <c r="BD153" s="48">
        <v>500</v>
      </c>
      <c r="BE153" s="48">
        <v>6</v>
      </c>
      <c r="BF153" s="93"/>
      <c r="BG153" s="49" t="s">
        <v>586</v>
      </c>
      <c r="BH153" s="45" t="s">
        <v>19</v>
      </c>
      <c r="BI153" s="207" t="s">
        <v>489</v>
      </c>
      <c r="BJ153" s="55">
        <v>12424</v>
      </c>
    </row>
    <row r="154" spans="1:62" s="33" customFormat="1" ht="15.9" customHeight="1">
      <c r="A154" s="254"/>
      <c r="B154" s="255"/>
      <c r="C154" s="59" t="s">
        <v>11</v>
      </c>
      <c r="D154" s="314"/>
      <c r="E154" s="315"/>
      <c r="F154" s="298" t="s">
        <v>252</v>
      </c>
      <c r="G154" s="299"/>
      <c r="H154" s="170"/>
      <c r="I154" s="242" t="s">
        <v>566</v>
      </c>
      <c r="J154" s="324"/>
      <c r="K154" s="324"/>
      <c r="L154" s="325"/>
      <c r="M154" s="314"/>
      <c r="N154" s="315"/>
      <c r="O154" s="298"/>
      <c r="P154" s="299"/>
      <c r="Q154" s="276"/>
      <c r="R154" s="240" t="s">
        <v>257</v>
      </c>
      <c r="S154" s="241"/>
      <c r="T154" s="317"/>
      <c r="U154" s="318"/>
      <c r="V154" s="389" t="s">
        <v>260</v>
      </c>
      <c r="W154" s="299"/>
      <c r="X154" s="298" t="s">
        <v>269</v>
      </c>
      <c r="Y154" s="299"/>
      <c r="Z154" s="276"/>
      <c r="AA154" s="240" t="s">
        <v>570</v>
      </c>
      <c r="AB154" s="241"/>
      <c r="AC154" s="383" t="s">
        <v>246</v>
      </c>
      <c r="AD154" s="384"/>
      <c r="AE154" s="264" t="s">
        <v>271</v>
      </c>
      <c r="AF154" s="265"/>
      <c r="AG154" s="265"/>
      <c r="AH154" s="265"/>
      <c r="AI154" s="265"/>
      <c r="AJ154" s="265"/>
      <c r="AK154" s="265"/>
      <c r="AL154" s="265"/>
      <c r="AM154" s="266"/>
      <c r="AN154" s="465"/>
      <c r="AO154" s="356"/>
      <c r="AP154" s="240"/>
      <c r="AQ154" s="241"/>
      <c r="AR154" s="107"/>
      <c r="AS154" s="242"/>
      <c r="AT154" s="239"/>
      <c r="AU154" s="243"/>
      <c r="AV154" s="244"/>
      <c r="AW154" s="64" t="s">
        <v>11</v>
      </c>
      <c r="AX154" s="234"/>
      <c r="AY154" s="235"/>
      <c r="AZ154" s="91"/>
      <c r="BA154" s="51">
        <v>43983</v>
      </c>
      <c r="BB154" s="44" t="s">
        <v>519</v>
      </c>
      <c r="BC154" s="45" t="s">
        <v>307</v>
      </c>
      <c r="BD154" s="48">
        <v>500</v>
      </c>
      <c r="BE154" s="48">
        <v>6</v>
      </c>
      <c r="BF154" s="193" t="s">
        <v>467</v>
      </c>
      <c r="BG154" s="45" t="s">
        <v>472</v>
      </c>
      <c r="BH154" s="45" t="s">
        <v>403</v>
      </c>
      <c r="BI154" s="207" t="s">
        <v>515</v>
      </c>
      <c r="BJ154" s="55">
        <v>2756</v>
      </c>
    </row>
    <row r="155" spans="1:62" s="33" customFormat="1" ht="15.9" customHeight="1" thickBot="1">
      <c r="A155" s="256"/>
      <c r="B155" s="257"/>
      <c r="C155" s="60" t="s">
        <v>24</v>
      </c>
      <c r="D155" s="247"/>
      <c r="E155" s="248"/>
      <c r="F155" s="249"/>
      <c r="G155" s="250"/>
      <c r="H155" s="108"/>
      <c r="I155" s="251"/>
      <c r="J155" s="248"/>
      <c r="K155" s="251"/>
      <c r="L155" s="252"/>
      <c r="M155" s="247"/>
      <c r="N155" s="248"/>
      <c r="O155" s="249"/>
      <c r="P155" s="250"/>
      <c r="Q155" s="108"/>
      <c r="R155" s="251"/>
      <c r="S155" s="248"/>
      <c r="T155" s="251"/>
      <c r="U155" s="252"/>
      <c r="V155" s="247"/>
      <c r="W155" s="248"/>
      <c r="X155" s="249"/>
      <c r="Y155" s="250"/>
      <c r="Z155" s="108"/>
      <c r="AA155" s="251"/>
      <c r="AB155" s="248"/>
      <c r="AC155" s="251" t="s">
        <v>287</v>
      </c>
      <c r="AD155" s="252"/>
      <c r="AE155" s="247"/>
      <c r="AF155" s="248"/>
      <c r="AG155" s="249"/>
      <c r="AH155" s="250"/>
      <c r="AI155" s="108"/>
      <c r="AJ155" s="251"/>
      <c r="AK155" s="248"/>
      <c r="AL155" s="251"/>
      <c r="AM155" s="252"/>
      <c r="AN155" s="247"/>
      <c r="AO155" s="248"/>
      <c r="AP155" s="251" t="s">
        <v>318</v>
      </c>
      <c r="AQ155" s="248"/>
      <c r="AR155" s="108"/>
      <c r="AS155" s="251"/>
      <c r="AT155" s="248"/>
      <c r="AU155" s="251"/>
      <c r="AV155" s="252"/>
      <c r="AW155" s="65" t="s">
        <v>24</v>
      </c>
      <c r="AX155" s="236"/>
      <c r="AY155" s="237"/>
      <c r="AZ155" s="91"/>
      <c r="BA155" s="51">
        <v>43984</v>
      </c>
      <c r="BB155" s="44" t="s">
        <v>362</v>
      </c>
      <c r="BC155" s="45" t="s">
        <v>231</v>
      </c>
      <c r="BD155" s="48">
        <v>500</v>
      </c>
      <c r="BE155" s="48">
        <v>6</v>
      </c>
      <c r="BF155" s="193" t="s">
        <v>467</v>
      </c>
      <c r="BG155" s="45" t="s">
        <v>411</v>
      </c>
      <c r="BH155" s="45" t="s">
        <v>19</v>
      </c>
      <c r="BI155" s="207" t="s">
        <v>511</v>
      </c>
      <c r="BJ155" s="55">
        <v>12619</v>
      </c>
    </row>
    <row r="156" spans="1:62" s="33" customFormat="1" ht="15.9" customHeight="1">
      <c r="A156" s="232" t="s">
        <v>104</v>
      </c>
      <c r="B156" s="253"/>
      <c r="C156" s="58" t="s">
        <v>10</v>
      </c>
      <c r="D156" s="304" t="s">
        <v>16</v>
      </c>
      <c r="E156" s="305"/>
      <c r="F156" s="305"/>
      <c r="G156" s="305"/>
      <c r="H156" s="305"/>
      <c r="I156" s="305"/>
      <c r="J156" s="305"/>
      <c r="K156" s="305"/>
      <c r="L156" s="306"/>
      <c r="M156" s="258"/>
      <c r="N156" s="259"/>
      <c r="O156" s="370"/>
      <c r="P156" s="370"/>
      <c r="Q156" s="275" t="s">
        <v>556</v>
      </c>
      <c r="R156" s="261" t="s">
        <v>162</v>
      </c>
      <c r="S156" s="262"/>
      <c r="T156" s="272" t="s">
        <v>582</v>
      </c>
      <c r="U156" s="273"/>
      <c r="V156" s="258"/>
      <c r="W156" s="259"/>
      <c r="X156" s="297"/>
      <c r="Y156" s="297"/>
      <c r="Z156" s="275" t="s">
        <v>557</v>
      </c>
      <c r="AA156" s="261"/>
      <c r="AB156" s="262"/>
      <c r="AC156" s="261"/>
      <c r="AD156" s="263"/>
      <c r="AE156" s="258"/>
      <c r="AF156" s="259"/>
      <c r="AG156" s="267" t="s">
        <v>20</v>
      </c>
      <c r="AH156" s="268"/>
      <c r="AI156" s="161"/>
      <c r="AJ156" s="362" t="s">
        <v>167</v>
      </c>
      <c r="AK156" s="363"/>
      <c r="AL156" s="363"/>
      <c r="AM156" s="167"/>
      <c r="AN156" s="351"/>
      <c r="AO156" s="329"/>
      <c r="AP156" s="370"/>
      <c r="AQ156" s="370"/>
      <c r="AR156" s="106"/>
      <c r="AS156" s="261" t="s">
        <v>238</v>
      </c>
      <c r="AT156" s="262"/>
      <c r="AU156" s="261"/>
      <c r="AV156" s="263"/>
      <c r="AW156" s="63" t="s">
        <v>10</v>
      </c>
      <c r="AX156" s="232" t="s">
        <v>148</v>
      </c>
      <c r="AY156" s="253"/>
      <c r="AZ156" s="91"/>
      <c r="BA156" s="51">
        <v>43986</v>
      </c>
      <c r="BB156" s="209" t="s">
        <v>168</v>
      </c>
      <c r="BC156" s="45" t="s">
        <v>169</v>
      </c>
      <c r="BD156" s="48">
        <v>400</v>
      </c>
      <c r="BE156" s="48">
        <v>6</v>
      </c>
      <c r="BF156" s="93"/>
      <c r="BG156" s="49" t="s">
        <v>412</v>
      </c>
      <c r="BH156" s="45" t="s">
        <v>19</v>
      </c>
      <c r="BI156" s="207" t="s">
        <v>491</v>
      </c>
      <c r="BJ156" s="48">
        <v>12474</v>
      </c>
    </row>
    <row r="157" spans="1:62" s="33" customFormat="1" ht="15.9" customHeight="1">
      <c r="A157" s="254"/>
      <c r="B157" s="255"/>
      <c r="C157" s="59" t="s">
        <v>11</v>
      </c>
      <c r="D157" s="307"/>
      <c r="E157" s="308"/>
      <c r="F157" s="308"/>
      <c r="G157" s="308"/>
      <c r="H157" s="308"/>
      <c r="I157" s="308"/>
      <c r="J157" s="308"/>
      <c r="K157" s="308"/>
      <c r="L157" s="309"/>
      <c r="M157" s="238"/>
      <c r="N157" s="239"/>
      <c r="O157" s="240"/>
      <c r="P157" s="241"/>
      <c r="Q157" s="276"/>
      <c r="R157" s="240" t="s">
        <v>257</v>
      </c>
      <c r="S157" s="241"/>
      <c r="T157" s="243"/>
      <c r="U157" s="244"/>
      <c r="V157" s="281" t="s">
        <v>260</v>
      </c>
      <c r="W157" s="241"/>
      <c r="X157" s="240" t="s">
        <v>269</v>
      </c>
      <c r="Y157" s="241"/>
      <c r="Z157" s="276"/>
      <c r="AA157" s="240" t="s">
        <v>570</v>
      </c>
      <c r="AB157" s="241"/>
      <c r="AC157" s="383" t="s">
        <v>246</v>
      </c>
      <c r="AD157" s="384"/>
      <c r="AE157" s="238"/>
      <c r="AF157" s="239"/>
      <c r="AG157" s="240"/>
      <c r="AH157" s="241"/>
      <c r="AI157" s="107"/>
      <c r="AJ157" s="242"/>
      <c r="AK157" s="239"/>
      <c r="AL157" s="243"/>
      <c r="AM157" s="244"/>
      <c r="AN157" s="465"/>
      <c r="AO157" s="356"/>
      <c r="AP157" s="240"/>
      <c r="AQ157" s="241"/>
      <c r="AR157" s="107"/>
      <c r="AS157" s="242"/>
      <c r="AT157" s="239"/>
      <c r="AU157" s="243"/>
      <c r="AV157" s="244"/>
      <c r="AW157" s="64" t="s">
        <v>11</v>
      </c>
      <c r="AX157" s="254"/>
      <c r="AY157" s="255"/>
      <c r="AZ157" s="91"/>
      <c r="BA157" s="51">
        <v>43990</v>
      </c>
      <c r="BB157" s="209" t="s">
        <v>476</v>
      </c>
      <c r="BC157" s="45" t="s">
        <v>303</v>
      </c>
      <c r="BD157" s="48">
        <v>600</v>
      </c>
      <c r="BE157" s="48">
        <v>6</v>
      </c>
      <c r="BF157" s="50" t="s">
        <v>471</v>
      </c>
      <c r="BG157" s="45" t="s">
        <v>411</v>
      </c>
      <c r="BH157" s="45" t="s">
        <v>19</v>
      </c>
      <c r="BI157" s="207" t="s">
        <v>480</v>
      </c>
      <c r="BJ157" s="55">
        <v>14083</v>
      </c>
    </row>
    <row r="158" spans="1:62" s="33" customFormat="1" ht="15.9" customHeight="1" thickBot="1">
      <c r="A158" s="256"/>
      <c r="B158" s="257"/>
      <c r="C158" s="60" t="s">
        <v>24</v>
      </c>
      <c r="D158" s="310"/>
      <c r="E158" s="311"/>
      <c r="F158" s="311"/>
      <c r="G158" s="311"/>
      <c r="H158" s="311"/>
      <c r="I158" s="311"/>
      <c r="J158" s="311"/>
      <c r="K158" s="311"/>
      <c r="L158" s="312"/>
      <c r="M158" s="176"/>
      <c r="N158" s="390" t="s">
        <v>371</v>
      </c>
      <c r="O158" s="391"/>
      <c r="P158" s="392"/>
      <c r="Q158" s="108"/>
      <c r="R158" s="251"/>
      <c r="S158" s="248"/>
      <c r="T158" s="251"/>
      <c r="U158" s="252"/>
      <c r="V158" s="247"/>
      <c r="W158" s="248"/>
      <c r="X158" s="249"/>
      <c r="Y158" s="250"/>
      <c r="Z158" s="108"/>
      <c r="AA158" s="251"/>
      <c r="AB158" s="248"/>
      <c r="AC158" s="251" t="s">
        <v>287</v>
      </c>
      <c r="AD158" s="252"/>
      <c r="AE158" s="247"/>
      <c r="AF158" s="248"/>
      <c r="AG158" s="249"/>
      <c r="AH158" s="250"/>
      <c r="AI158" s="108"/>
      <c r="AJ158" s="251"/>
      <c r="AK158" s="248"/>
      <c r="AL158" s="251"/>
      <c r="AM158" s="252"/>
      <c r="AN158" s="247"/>
      <c r="AO158" s="248"/>
      <c r="AP158" s="478"/>
      <c r="AQ158" s="436"/>
      <c r="AR158" s="108"/>
      <c r="AS158" s="251"/>
      <c r="AT158" s="248"/>
      <c r="AU158" s="251"/>
      <c r="AV158" s="252"/>
      <c r="AW158" s="65" t="s">
        <v>24</v>
      </c>
      <c r="AX158" s="256"/>
      <c r="AY158" s="257"/>
      <c r="AZ158" s="91"/>
      <c r="BA158" s="51">
        <v>43991</v>
      </c>
      <c r="BB158" s="209" t="s">
        <v>277</v>
      </c>
      <c r="BC158" s="45" t="s">
        <v>278</v>
      </c>
      <c r="BD158" s="48">
        <v>500</v>
      </c>
      <c r="BE158" s="48">
        <v>6</v>
      </c>
      <c r="BF158" s="93"/>
      <c r="BG158" s="49" t="s">
        <v>412</v>
      </c>
      <c r="BH158" s="45" t="s">
        <v>19</v>
      </c>
      <c r="BI158" s="207" t="s">
        <v>497</v>
      </c>
      <c r="BJ158" s="55">
        <v>14269</v>
      </c>
    </row>
    <row r="159" spans="1:62" s="33" customFormat="1" ht="15.9" customHeight="1">
      <c r="A159" s="232" t="s">
        <v>105</v>
      </c>
      <c r="B159" s="253"/>
      <c r="C159" s="58" t="s">
        <v>10</v>
      </c>
      <c r="D159" s="258"/>
      <c r="E159" s="259"/>
      <c r="F159" s="260"/>
      <c r="G159" s="259"/>
      <c r="H159" s="106"/>
      <c r="I159" s="261"/>
      <c r="J159" s="262"/>
      <c r="K159" s="261"/>
      <c r="L159" s="263"/>
      <c r="M159" s="258"/>
      <c r="N159" s="259"/>
      <c r="O159" s="260"/>
      <c r="P159" s="259"/>
      <c r="Q159" s="275" t="s">
        <v>556</v>
      </c>
      <c r="R159" s="261" t="s">
        <v>162</v>
      </c>
      <c r="S159" s="262"/>
      <c r="T159" s="261"/>
      <c r="U159" s="263"/>
      <c r="V159" s="258"/>
      <c r="W159" s="259"/>
      <c r="X159" s="260"/>
      <c r="Y159" s="259"/>
      <c r="Z159" s="275" t="s">
        <v>557</v>
      </c>
      <c r="AA159" s="261"/>
      <c r="AB159" s="262"/>
      <c r="AC159" s="261"/>
      <c r="AD159" s="263"/>
      <c r="AE159" s="258"/>
      <c r="AF159" s="259"/>
      <c r="AG159" s="267" t="s">
        <v>20</v>
      </c>
      <c r="AH159" s="268"/>
      <c r="AI159" s="161"/>
      <c r="AJ159" s="261"/>
      <c r="AK159" s="262"/>
      <c r="AL159" s="261"/>
      <c r="AM159" s="263"/>
      <c r="AN159" s="144"/>
      <c r="AO159" s="362" t="s">
        <v>170</v>
      </c>
      <c r="AP159" s="363"/>
      <c r="AQ159" s="363"/>
      <c r="AR159" s="106"/>
      <c r="AS159" s="261" t="s">
        <v>238</v>
      </c>
      <c r="AT159" s="262"/>
      <c r="AU159" s="261"/>
      <c r="AV159" s="263"/>
      <c r="AW159" s="63" t="s">
        <v>10</v>
      </c>
      <c r="AX159" s="232" t="s">
        <v>149</v>
      </c>
      <c r="AY159" s="233"/>
      <c r="AZ159" s="91"/>
      <c r="BA159" s="51">
        <v>43992</v>
      </c>
      <c r="BB159" s="44" t="s">
        <v>285</v>
      </c>
      <c r="BC159" s="45" t="s">
        <v>286</v>
      </c>
      <c r="BD159" s="48">
        <v>500</v>
      </c>
      <c r="BE159" s="48">
        <v>6</v>
      </c>
      <c r="BF159" s="193" t="s">
        <v>467</v>
      </c>
      <c r="BG159" s="45" t="s">
        <v>411</v>
      </c>
      <c r="BH159" s="45" t="s">
        <v>19</v>
      </c>
      <c r="BI159" s="207" t="s">
        <v>512</v>
      </c>
      <c r="BJ159" s="55">
        <v>2679</v>
      </c>
    </row>
    <row r="160" spans="1:62" s="33" customFormat="1" ht="15.9" customHeight="1">
      <c r="A160" s="254"/>
      <c r="B160" s="255"/>
      <c r="C160" s="59" t="s">
        <v>11</v>
      </c>
      <c r="D160" s="238"/>
      <c r="E160" s="239"/>
      <c r="F160" s="326" t="s">
        <v>252</v>
      </c>
      <c r="G160" s="327"/>
      <c r="H160" s="107"/>
      <c r="I160" s="240" t="s">
        <v>246</v>
      </c>
      <c r="J160" s="241"/>
      <c r="K160" s="243" t="s">
        <v>266</v>
      </c>
      <c r="L160" s="244"/>
      <c r="M160" s="238"/>
      <c r="N160" s="239"/>
      <c r="O160" s="240"/>
      <c r="P160" s="241"/>
      <c r="Q160" s="276"/>
      <c r="R160" s="463" t="s">
        <v>276</v>
      </c>
      <c r="S160" s="393"/>
      <c r="T160" s="393"/>
      <c r="U160" s="154"/>
      <c r="V160" s="238"/>
      <c r="W160" s="239"/>
      <c r="X160" s="240"/>
      <c r="Y160" s="241"/>
      <c r="Z160" s="276"/>
      <c r="AA160" s="240" t="s">
        <v>266</v>
      </c>
      <c r="AB160" s="241"/>
      <c r="AC160" s="383" t="s">
        <v>246</v>
      </c>
      <c r="AD160" s="384"/>
      <c r="AE160" s="238"/>
      <c r="AF160" s="239"/>
      <c r="AG160" s="240"/>
      <c r="AH160" s="241"/>
      <c r="AI160" s="107"/>
      <c r="AJ160" s="242"/>
      <c r="AK160" s="239"/>
      <c r="AL160" s="243"/>
      <c r="AM160" s="244"/>
      <c r="AN160" s="238"/>
      <c r="AO160" s="239"/>
      <c r="AP160" s="240"/>
      <c r="AQ160" s="241"/>
      <c r="AR160" s="107"/>
      <c r="AS160" s="242"/>
      <c r="AT160" s="239"/>
      <c r="AU160" s="472" t="s">
        <v>554</v>
      </c>
      <c r="AV160" s="473"/>
      <c r="AW160" s="64" t="s">
        <v>11</v>
      </c>
      <c r="AX160" s="234"/>
      <c r="AY160" s="235"/>
      <c r="AZ160" s="91"/>
      <c r="BA160" s="51">
        <v>43994</v>
      </c>
      <c r="BB160" s="209" t="s">
        <v>171</v>
      </c>
      <c r="BC160" s="45" t="s">
        <v>172</v>
      </c>
      <c r="BD160" s="48">
        <v>500</v>
      </c>
      <c r="BE160" s="48">
        <v>6</v>
      </c>
      <c r="BF160" s="49"/>
      <c r="BG160" s="45" t="s">
        <v>411</v>
      </c>
      <c r="BH160" s="45" t="s">
        <v>19</v>
      </c>
      <c r="BI160" s="207" t="s">
        <v>493</v>
      </c>
      <c r="BJ160" s="55">
        <v>12408</v>
      </c>
    </row>
    <row r="161" spans="1:66" s="33" customFormat="1" ht="15.9" customHeight="1" thickBot="1">
      <c r="A161" s="256"/>
      <c r="B161" s="257"/>
      <c r="C161" s="60" t="s">
        <v>24</v>
      </c>
      <c r="D161" s="247"/>
      <c r="E161" s="248"/>
      <c r="F161" s="249"/>
      <c r="G161" s="250"/>
      <c r="H161" s="108"/>
      <c r="I161" s="251"/>
      <c r="J161" s="248"/>
      <c r="K161" s="251"/>
      <c r="L161" s="252"/>
      <c r="M161" s="247"/>
      <c r="N161" s="248"/>
      <c r="O161" s="249"/>
      <c r="P161" s="250"/>
      <c r="Q161" s="108"/>
      <c r="R161" s="251"/>
      <c r="S161" s="248"/>
      <c r="T161" s="251"/>
      <c r="U161" s="252"/>
      <c r="V161" s="176"/>
      <c r="W161" s="390" t="s">
        <v>284</v>
      </c>
      <c r="X161" s="391"/>
      <c r="Y161" s="392"/>
      <c r="Z161" s="108"/>
      <c r="AA161" s="251"/>
      <c r="AB161" s="248"/>
      <c r="AC161" s="251" t="s">
        <v>287</v>
      </c>
      <c r="AD161" s="252"/>
      <c r="AE161" s="176"/>
      <c r="AF161" s="177"/>
      <c r="AG161" s="249"/>
      <c r="AH161" s="250"/>
      <c r="AI161" s="108"/>
      <c r="AJ161" s="251"/>
      <c r="AK161" s="248"/>
      <c r="AL161" s="251"/>
      <c r="AM161" s="252"/>
      <c r="AN161" s="247"/>
      <c r="AO161" s="248"/>
      <c r="AP161" s="478"/>
      <c r="AQ161" s="436"/>
      <c r="AR161" s="108"/>
      <c r="AS161" s="251"/>
      <c r="AT161" s="248"/>
      <c r="AU161" s="251"/>
      <c r="AV161" s="252"/>
      <c r="AW161" s="65" t="s">
        <v>24</v>
      </c>
      <c r="AX161" s="236"/>
      <c r="AY161" s="237"/>
      <c r="AZ161" s="91"/>
      <c r="BA161" s="51">
        <v>44004</v>
      </c>
      <c r="BB161" s="209" t="s">
        <v>270</v>
      </c>
      <c r="BC161" s="45" t="s">
        <v>198</v>
      </c>
      <c r="BD161" s="48">
        <v>500</v>
      </c>
      <c r="BE161" s="48">
        <v>3</v>
      </c>
      <c r="BF161" s="49"/>
      <c r="BG161" s="45" t="s">
        <v>411</v>
      </c>
      <c r="BH161" s="45" t="s">
        <v>19</v>
      </c>
      <c r="BI161" s="207" t="s">
        <v>516</v>
      </c>
      <c r="BJ161" s="55">
        <v>14260</v>
      </c>
    </row>
    <row r="162" spans="1:66" s="33" customFormat="1" ht="15.9" customHeight="1" thickBot="1">
      <c r="A162" s="232" t="s">
        <v>106</v>
      </c>
      <c r="B162" s="253"/>
      <c r="C162" s="58" t="s">
        <v>10</v>
      </c>
      <c r="D162" s="258"/>
      <c r="E162" s="259"/>
      <c r="F162" s="260"/>
      <c r="G162" s="259"/>
      <c r="H162" s="106"/>
      <c r="I162" s="261"/>
      <c r="J162" s="262"/>
      <c r="K162" s="261"/>
      <c r="L162" s="263"/>
      <c r="M162" s="270" t="s">
        <v>351</v>
      </c>
      <c r="N162" s="268"/>
      <c r="O162" s="268"/>
      <c r="P162" s="271"/>
      <c r="Q162" s="275" t="s">
        <v>556</v>
      </c>
      <c r="R162" s="267" t="s">
        <v>351</v>
      </c>
      <c r="S162" s="268"/>
      <c r="T162" s="268"/>
      <c r="U162" s="269"/>
      <c r="V162" s="258"/>
      <c r="W162" s="259"/>
      <c r="X162" s="322"/>
      <c r="Y162" s="382"/>
      <c r="Z162" s="275" t="s">
        <v>557</v>
      </c>
      <c r="AA162" s="322" t="s">
        <v>429</v>
      </c>
      <c r="AB162" s="382"/>
      <c r="AC162" s="261"/>
      <c r="AD162" s="263"/>
      <c r="AE162" s="270" t="s">
        <v>351</v>
      </c>
      <c r="AF162" s="268"/>
      <c r="AG162" s="268"/>
      <c r="AH162" s="271"/>
      <c r="AI162" s="161"/>
      <c r="AJ162" s="267" t="s">
        <v>351</v>
      </c>
      <c r="AK162" s="268"/>
      <c r="AL162" s="268"/>
      <c r="AM162" s="269"/>
      <c r="AN162" s="270" t="s">
        <v>351</v>
      </c>
      <c r="AO162" s="268"/>
      <c r="AP162" s="268"/>
      <c r="AQ162" s="271"/>
      <c r="AR162" s="106"/>
      <c r="AS162" s="261" t="s">
        <v>238</v>
      </c>
      <c r="AT162" s="262"/>
      <c r="AU162" s="267" t="s">
        <v>589</v>
      </c>
      <c r="AV162" s="268"/>
      <c r="AW162" s="63" t="s">
        <v>10</v>
      </c>
      <c r="AX162" s="232" t="s">
        <v>150</v>
      </c>
      <c r="AY162" s="233"/>
      <c r="AZ162" s="92"/>
      <c r="BA162" s="51">
        <v>44006</v>
      </c>
      <c r="BB162" s="209" t="s">
        <v>261</v>
      </c>
      <c r="BC162" s="45" t="s">
        <v>262</v>
      </c>
      <c r="BD162" s="48">
        <v>500</v>
      </c>
      <c r="BE162" s="48">
        <v>6</v>
      </c>
      <c r="BF162" s="93" t="s">
        <v>376</v>
      </c>
      <c r="BG162" s="49"/>
      <c r="BH162" s="45" t="s">
        <v>19</v>
      </c>
      <c r="BI162" s="207" t="s">
        <v>488</v>
      </c>
      <c r="BJ162" s="55">
        <v>12436</v>
      </c>
    </row>
    <row r="163" spans="1:66" s="33" customFormat="1" ht="15.9" customHeight="1">
      <c r="A163" s="254"/>
      <c r="B163" s="255"/>
      <c r="C163" s="59" t="s">
        <v>11</v>
      </c>
      <c r="D163" s="238"/>
      <c r="E163" s="239"/>
      <c r="F163" s="240"/>
      <c r="G163" s="241"/>
      <c r="H163" s="107"/>
      <c r="I163" s="240" t="s">
        <v>246</v>
      </c>
      <c r="J163" s="241"/>
      <c r="K163" s="243" t="s">
        <v>266</v>
      </c>
      <c r="L163" s="244"/>
      <c r="M163" s="238"/>
      <c r="N163" s="239"/>
      <c r="O163" s="240"/>
      <c r="P163" s="241"/>
      <c r="Q163" s="276"/>
      <c r="R163" s="242"/>
      <c r="S163" s="239"/>
      <c r="T163" s="243"/>
      <c r="U163" s="244"/>
      <c r="V163" s="238"/>
      <c r="W163" s="239"/>
      <c r="X163" s="240"/>
      <c r="Y163" s="241"/>
      <c r="Z163" s="276"/>
      <c r="AA163" s="240"/>
      <c r="AB163" s="241"/>
      <c r="AC163" s="243"/>
      <c r="AD163" s="244"/>
      <c r="AE163" s="238"/>
      <c r="AF163" s="239"/>
      <c r="AG163" s="240"/>
      <c r="AH163" s="241"/>
      <c r="AI163" s="107"/>
      <c r="AJ163" s="242"/>
      <c r="AK163" s="239"/>
      <c r="AL163" s="243"/>
      <c r="AM163" s="244"/>
      <c r="AN163" s="238"/>
      <c r="AO163" s="239"/>
      <c r="AP163" s="240"/>
      <c r="AQ163" s="241"/>
      <c r="AR163" s="107"/>
      <c r="AS163" s="242"/>
      <c r="AT163" s="239"/>
      <c r="AU163" s="359"/>
      <c r="AV163" s="360"/>
      <c r="AW163" s="64" t="s">
        <v>11</v>
      </c>
      <c r="AX163" s="234"/>
      <c r="AY163" s="235"/>
      <c r="AZ163" s="91"/>
      <c r="BA163" s="51">
        <v>44006</v>
      </c>
      <c r="BB163" s="209" t="s">
        <v>288</v>
      </c>
      <c r="BC163" s="45" t="s">
        <v>289</v>
      </c>
      <c r="BD163" s="48">
        <v>400</v>
      </c>
      <c r="BE163" s="48">
        <v>6</v>
      </c>
      <c r="BF163" s="93"/>
      <c r="BG163" s="49"/>
      <c r="BH163" s="52" t="s">
        <v>403</v>
      </c>
      <c r="BI163" s="207" t="s">
        <v>496</v>
      </c>
      <c r="BJ163" s="48">
        <v>14125</v>
      </c>
    </row>
    <row r="164" spans="1:66" s="33" customFormat="1" ht="15.9" customHeight="1" thickBot="1">
      <c r="A164" s="256"/>
      <c r="B164" s="257"/>
      <c r="C164" s="60" t="s">
        <v>24</v>
      </c>
      <c r="D164" s="247"/>
      <c r="E164" s="248"/>
      <c r="F164" s="249"/>
      <c r="G164" s="250"/>
      <c r="H164" s="108"/>
      <c r="I164" s="251"/>
      <c r="J164" s="248"/>
      <c r="K164" s="251"/>
      <c r="L164" s="252"/>
      <c r="M164" s="247"/>
      <c r="N164" s="248"/>
      <c r="O164" s="249"/>
      <c r="P164" s="250"/>
      <c r="Q164" s="108"/>
      <c r="R164" s="251"/>
      <c r="S164" s="248"/>
      <c r="T164" s="251"/>
      <c r="U164" s="252"/>
      <c r="V164" s="247"/>
      <c r="W164" s="248"/>
      <c r="X164" s="249"/>
      <c r="Y164" s="250"/>
      <c r="Z164" s="108"/>
      <c r="AA164" s="251"/>
      <c r="AB164" s="248"/>
      <c r="AC164" s="251" t="s">
        <v>287</v>
      </c>
      <c r="AD164" s="252"/>
      <c r="AE164" s="247"/>
      <c r="AF164" s="248"/>
      <c r="AG164" s="249"/>
      <c r="AH164" s="250"/>
      <c r="AI164" s="108"/>
      <c r="AJ164" s="251"/>
      <c r="AK164" s="248"/>
      <c r="AL164" s="251"/>
      <c r="AM164" s="252"/>
      <c r="AN164" s="247"/>
      <c r="AO164" s="248"/>
      <c r="AP164" s="249"/>
      <c r="AQ164" s="250"/>
      <c r="AR164" s="108"/>
      <c r="AS164" s="251"/>
      <c r="AT164" s="248"/>
      <c r="AU164" s="251"/>
      <c r="AV164" s="252"/>
      <c r="AW164" s="65" t="s">
        <v>24</v>
      </c>
      <c r="AX164" s="236"/>
      <c r="AY164" s="237"/>
      <c r="AZ164" s="92"/>
      <c r="BA164" s="51">
        <v>44008</v>
      </c>
      <c r="BB164" s="209" t="s">
        <v>239</v>
      </c>
      <c r="BC164" s="45" t="s">
        <v>417</v>
      </c>
      <c r="BD164" s="48">
        <v>500</v>
      </c>
      <c r="BE164" s="48">
        <v>3</v>
      </c>
      <c r="BF164" s="93"/>
      <c r="BG164" s="45"/>
      <c r="BH164" s="45" t="s">
        <v>403</v>
      </c>
      <c r="BI164" s="207" t="s">
        <v>486</v>
      </c>
      <c r="BJ164" s="55">
        <v>20412</v>
      </c>
    </row>
    <row r="165" spans="1:66" s="33" customFormat="1" ht="15.9" customHeight="1">
      <c r="A165" s="232" t="s">
        <v>107</v>
      </c>
      <c r="B165" s="253"/>
      <c r="C165" s="58" t="s">
        <v>10</v>
      </c>
      <c r="D165" s="258"/>
      <c r="E165" s="259"/>
      <c r="F165" s="260"/>
      <c r="G165" s="259"/>
      <c r="H165" s="180" t="s">
        <v>173</v>
      </c>
      <c r="I165" s="261"/>
      <c r="J165" s="262"/>
      <c r="K165" s="261"/>
      <c r="L165" s="263"/>
      <c r="M165" s="270" t="s">
        <v>351</v>
      </c>
      <c r="N165" s="268"/>
      <c r="O165" s="268"/>
      <c r="P165" s="271"/>
      <c r="Q165" s="275" t="s">
        <v>556</v>
      </c>
      <c r="R165" s="267" t="s">
        <v>351</v>
      </c>
      <c r="S165" s="268"/>
      <c r="T165" s="268"/>
      <c r="U165" s="269"/>
      <c r="V165" s="258"/>
      <c r="W165" s="259"/>
      <c r="X165" s="260"/>
      <c r="Y165" s="259"/>
      <c r="Z165" s="275" t="s">
        <v>557</v>
      </c>
      <c r="AA165" s="261"/>
      <c r="AB165" s="262"/>
      <c r="AC165" s="261"/>
      <c r="AD165" s="263"/>
      <c r="AE165" s="258"/>
      <c r="AF165" s="259"/>
      <c r="AG165" s="267" t="s">
        <v>20</v>
      </c>
      <c r="AH165" s="268"/>
      <c r="AI165" s="106"/>
      <c r="AJ165" s="261"/>
      <c r="AK165" s="262"/>
      <c r="AL165" s="261"/>
      <c r="AM165" s="263"/>
      <c r="AN165" s="258"/>
      <c r="AO165" s="259"/>
      <c r="AP165" s="260"/>
      <c r="AQ165" s="259"/>
      <c r="AR165" s="106"/>
      <c r="AS165" s="261" t="s">
        <v>238</v>
      </c>
      <c r="AT165" s="262"/>
      <c r="AU165" s="261"/>
      <c r="AV165" s="263"/>
      <c r="AW165" s="63" t="s">
        <v>10</v>
      </c>
      <c r="AX165" s="232" t="s">
        <v>151</v>
      </c>
      <c r="AY165" s="233"/>
      <c r="AZ165" s="92"/>
      <c r="BA165" s="228">
        <v>44019</v>
      </c>
      <c r="BB165" s="209" t="s">
        <v>272</v>
      </c>
      <c r="BC165" s="45" t="s">
        <v>282</v>
      </c>
      <c r="BD165" s="48">
        <v>500</v>
      </c>
      <c r="BE165" s="48">
        <v>6</v>
      </c>
      <c r="BF165" s="93"/>
      <c r="BG165" s="49" t="s">
        <v>586</v>
      </c>
      <c r="BH165" s="45" t="s">
        <v>414</v>
      </c>
      <c r="BI165" s="207" t="s">
        <v>489</v>
      </c>
      <c r="BJ165" s="55">
        <v>23223</v>
      </c>
    </row>
    <row r="166" spans="1:66" s="33" customFormat="1" ht="15.9" customHeight="1">
      <c r="A166" s="254"/>
      <c r="B166" s="255"/>
      <c r="C166" s="59" t="s">
        <v>11</v>
      </c>
      <c r="D166" s="166"/>
      <c r="E166" s="393" t="s">
        <v>567</v>
      </c>
      <c r="F166" s="393"/>
      <c r="G166" s="394"/>
      <c r="H166" s="107"/>
      <c r="I166" s="242"/>
      <c r="J166" s="239"/>
      <c r="K166" s="243"/>
      <c r="L166" s="244"/>
      <c r="M166" s="238"/>
      <c r="N166" s="239"/>
      <c r="O166" s="240"/>
      <c r="P166" s="241"/>
      <c r="Q166" s="276"/>
      <c r="R166" s="242"/>
      <c r="S166" s="239"/>
      <c r="T166" s="243"/>
      <c r="U166" s="244"/>
      <c r="V166" s="166"/>
      <c r="W166" s="393" t="s">
        <v>260</v>
      </c>
      <c r="X166" s="393"/>
      <c r="Y166" s="394"/>
      <c r="Z166" s="276"/>
      <c r="AA166" s="242"/>
      <c r="AB166" s="239"/>
      <c r="AC166" s="243"/>
      <c r="AD166" s="244"/>
      <c r="AE166" s="238"/>
      <c r="AF166" s="239"/>
      <c r="AG166" s="240"/>
      <c r="AH166" s="241"/>
      <c r="AI166" s="107"/>
      <c r="AJ166" s="242"/>
      <c r="AK166" s="239"/>
      <c r="AL166" s="243"/>
      <c r="AM166" s="244"/>
      <c r="AN166" s="238"/>
      <c r="AO166" s="239"/>
      <c r="AP166" s="240"/>
      <c r="AQ166" s="241"/>
      <c r="AR166" s="107"/>
      <c r="AS166" s="242"/>
      <c r="AT166" s="239"/>
      <c r="AU166" s="243"/>
      <c r="AV166" s="244"/>
      <c r="AW166" s="64" t="s">
        <v>11</v>
      </c>
      <c r="AX166" s="234"/>
      <c r="AY166" s="235"/>
      <c r="AZ166" s="91"/>
      <c r="BA166" s="228">
        <v>44021</v>
      </c>
      <c r="BB166" s="209" t="s">
        <v>168</v>
      </c>
      <c r="BC166" s="45" t="s">
        <v>169</v>
      </c>
      <c r="BD166" s="48">
        <v>400</v>
      </c>
      <c r="BE166" s="48">
        <v>6</v>
      </c>
      <c r="BF166" s="93"/>
      <c r="BG166" s="49" t="s">
        <v>412</v>
      </c>
      <c r="BH166" s="45" t="s">
        <v>414</v>
      </c>
      <c r="BI166" s="207" t="s">
        <v>491</v>
      </c>
      <c r="BJ166" s="55">
        <v>12475</v>
      </c>
    </row>
    <row r="167" spans="1:66" s="33" customFormat="1" ht="15.9" customHeight="1" thickBot="1">
      <c r="A167" s="256"/>
      <c r="B167" s="257"/>
      <c r="C167" s="60" t="s">
        <v>24</v>
      </c>
      <c r="D167" s="247"/>
      <c r="E167" s="248"/>
      <c r="F167" s="249"/>
      <c r="G167" s="250"/>
      <c r="H167" s="108"/>
      <c r="I167" s="251"/>
      <c r="J167" s="248"/>
      <c r="K167" s="251"/>
      <c r="L167" s="252"/>
      <c r="M167" s="247"/>
      <c r="N167" s="248"/>
      <c r="O167" s="249"/>
      <c r="P167" s="250"/>
      <c r="Q167" s="108"/>
      <c r="R167" s="251"/>
      <c r="S167" s="248"/>
      <c r="T167" s="251"/>
      <c r="U167" s="252"/>
      <c r="V167" s="247"/>
      <c r="W167" s="248"/>
      <c r="X167" s="249"/>
      <c r="Y167" s="250"/>
      <c r="Z167" s="108"/>
      <c r="AA167" s="251"/>
      <c r="AB167" s="248"/>
      <c r="AC167" s="251" t="s">
        <v>287</v>
      </c>
      <c r="AD167" s="252"/>
      <c r="AE167" s="247"/>
      <c r="AF167" s="248"/>
      <c r="AG167" s="249"/>
      <c r="AH167" s="250"/>
      <c r="AI167" s="108"/>
      <c r="AJ167" s="251"/>
      <c r="AK167" s="248"/>
      <c r="AL167" s="251"/>
      <c r="AM167" s="252"/>
      <c r="AN167" s="247"/>
      <c r="AO167" s="248"/>
      <c r="AP167" s="249"/>
      <c r="AQ167" s="250"/>
      <c r="AR167" s="108"/>
      <c r="AS167" s="251"/>
      <c r="AT167" s="248"/>
      <c r="AU167" s="251"/>
      <c r="AV167" s="252"/>
      <c r="AW167" s="65" t="s">
        <v>24</v>
      </c>
      <c r="AX167" s="236"/>
      <c r="AY167" s="237"/>
      <c r="AZ167" s="91"/>
      <c r="BA167" s="51" t="s">
        <v>413</v>
      </c>
      <c r="BB167" s="44" t="s">
        <v>163</v>
      </c>
      <c r="BC167" s="45" t="s">
        <v>164</v>
      </c>
      <c r="BD167" s="48">
        <v>500</v>
      </c>
      <c r="BE167" s="48">
        <v>3</v>
      </c>
      <c r="BF167" s="93"/>
      <c r="BG167" s="49" t="s">
        <v>412</v>
      </c>
      <c r="BH167" s="45" t="s">
        <v>403</v>
      </c>
      <c r="BI167" s="207" t="s">
        <v>482</v>
      </c>
      <c r="BJ167" s="55">
        <v>12456</v>
      </c>
    </row>
    <row r="168" spans="1:66" s="33" customFormat="1" ht="15.9" customHeight="1">
      <c r="A168" s="232" t="s">
        <v>108</v>
      </c>
      <c r="B168" s="253"/>
      <c r="C168" s="58" t="s">
        <v>10</v>
      </c>
      <c r="D168" s="258"/>
      <c r="E168" s="259"/>
      <c r="F168" s="260"/>
      <c r="G168" s="259"/>
      <c r="H168" s="106"/>
      <c r="I168" s="261"/>
      <c r="J168" s="262"/>
      <c r="K168" s="261"/>
      <c r="L168" s="263"/>
      <c r="M168" s="258"/>
      <c r="N168" s="259"/>
      <c r="O168" s="260"/>
      <c r="P168" s="259"/>
      <c r="Q168" s="106"/>
      <c r="R168" s="261"/>
      <c r="S168" s="262"/>
      <c r="T168" s="261"/>
      <c r="U168" s="263"/>
      <c r="V168" s="258"/>
      <c r="W168" s="259"/>
      <c r="X168" s="260"/>
      <c r="Y168" s="259"/>
      <c r="Z168" s="106"/>
      <c r="AA168" s="261"/>
      <c r="AB168" s="262"/>
      <c r="AC168" s="261"/>
      <c r="AD168" s="263"/>
      <c r="AE168" s="258"/>
      <c r="AF168" s="259"/>
      <c r="AG168" s="260"/>
      <c r="AH168" s="259"/>
      <c r="AI168" s="106"/>
      <c r="AJ168" s="261"/>
      <c r="AK168" s="262"/>
      <c r="AL168" s="261"/>
      <c r="AM168" s="263"/>
      <c r="AN168" s="258"/>
      <c r="AO168" s="259"/>
      <c r="AP168" s="260"/>
      <c r="AQ168" s="259"/>
      <c r="AR168" s="106"/>
      <c r="AS168" s="261"/>
      <c r="AT168" s="262"/>
      <c r="AU168" s="261"/>
      <c r="AV168" s="263"/>
      <c r="AW168" s="63" t="s">
        <v>10</v>
      </c>
      <c r="AX168" s="232" t="s">
        <v>152</v>
      </c>
      <c r="AY168" s="233"/>
      <c r="AZ168" s="91"/>
      <c r="BA168" s="51" t="s">
        <v>413</v>
      </c>
      <c r="BB168" s="209" t="s">
        <v>247</v>
      </c>
      <c r="BC168" s="45" t="s">
        <v>248</v>
      </c>
      <c r="BD168" s="48">
        <v>400</v>
      </c>
      <c r="BE168" s="48">
        <v>6</v>
      </c>
      <c r="BF168" s="93" t="s">
        <v>376</v>
      </c>
      <c r="BG168" s="45"/>
      <c r="BH168" s="45" t="s">
        <v>403</v>
      </c>
      <c r="BI168" s="207">
        <v>440313211</v>
      </c>
      <c r="BJ168" s="48">
        <v>14126</v>
      </c>
      <c r="BM168" s="3"/>
      <c r="BN168" s="3"/>
    </row>
    <row r="169" spans="1:66" ht="15.9" customHeight="1">
      <c r="A169" s="254"/>
      <c r="B169" s="255"/>
      <c r="C169" s="59" t="s">
        <v>11</v>
      </c>
      <c r="D169" s="238"/>
      <c r="E169" s="239"/>
      <c r="F169" s="240"/>
      <c r="G169" s="241"/>
      <c r="H169" s="107"/>
      <c r="I169" s="242"/>
      <c r="J169" s="239"/>
      <c r="K169" s="243"/>
      <c r="L169" s="244"/>
      <c r="M169" s="238"/>
      <c r="N169" s="239"/>
      <c r="O169" s="240"/>
      <c r="P169" s="241"/>
      <c r="Q169" s="107"/>
      <c r="R169" s="242"/>
      <c r="S169" s="239"/>
      <c r="T169" s="243"/>
      <c r="U169" s="244"/>
      <c r="V169" s="166"/>
      <c r="W169" s="393" t="s">
        <v>257</v>
      </c>
      <c r="X169" s="393"/>
      <c r="Y169" s="394"/>
      <c r="Z169" s="107"/>
      <c r="AA169" s="242"/>
      <c r="AB169" s="239"/>
      <c r="AC169" s="243"/>
      <c r="AD169" s="244"/>
      <c r="AE169" s="238"/>
      <c r="AF169" s="239"/>
      <c r="AG169" s="240"/>
      <c r="AH169" s="241"/>
      <c r="AI169" s="107"/>
      <c r="AJ169" s="242"/>
      <c r="AK169" s="239"/>
      <c r="AL169" s="243"/>
      <c r="AM169" s="244"/>
      <c r="AN169" s="238"/>
      <c r="AO169" s="239"/>
      <c r="AP169" s="240"/>
      <c r="AQ169" s="241"/>
      <c r="AR169" s="107"/>
      <c r="AS169" s="242"/>
      <c r="AT169" s="239"/>
      <c r="AU169" s="243"/>
      <c r="AV169" s="244"/>
      <c r="AW169" s="64" t="s">
        <v>11</v>
      </c>
      <c r="AX169" s="234"/>
      <c r="AY169" s="235"/>
      <c r="AZ169" s="91"/>
      <c r="BA169" s="51" t="s">
        <v>413</v>
      </c>
      <c r="BB169" s="44" t="s">
        <v>329</v>
      </c>
      <c r="BC169" s="45" t="s">
        <v>330</v>
      </c>
      <c r="BD169" s="48">
        <v>500</v>
      </c>
      <c r="BE169" s="48">
        <v>3</v>
      </c>
      <c r="BF169" s="49"/>
      <c r="BG169" s="45"/>
      <c r="BH169" s="45" t="s">
        <v>403</v>
      </c>
      <c r="BI169" s="207" t="s">
        <v>481</v>
      </c>
      <c r="BJ169" s="48">
        <v>15794</v>
      </c>
      <c r="BK169" s="33"/>
    </row>
    <row r="170" spans="1:66" ht="15.9" customHeight="1" thickBot="1">
      <c r="A170" s="256"/>
      <c r="B170" s="257"/>
      <c r="C170" s="60" t="s">
        <v>24</v>
      </c>
      <c r="D170" s="247"/>
      <c r="E170" s="248"/>
      <c r="F170" s="249"/>
      <c r="G170" s="250"/>
      <c r="H170" s="108"/>
      <c r="I170" s="251"/>
      <c r="J170" s="248"/>
      <c r="K170" s="251"/>
      <c r="L170" s="252"/>
      <c r="M170" s="176"/>
      <c r="N170" s="390" t="s">
        <v>373</v>
      </c>
      <c r="O170" s="391"/>
      <c r="P170" s="392"/>
      <c r="Q170" s="108"/>
      <c r="R170" s="251"/>
      <c r="S170" s="248"/>
      <c r="T170" s="251"/>
      <c r="U170" s="252"/>
      <c r="V170" s="247"/>
      <c r="W170" s="248"/>
      <c r="X170" s="249"/>
      <c r="Y170" s="250"/>
      <c r="Z170" s="108"/>
      <c r="AA170" s="251"/>
      <c r="AB170" s="248"/>
      <c r="AC170" s="251"/>
      <c r="AD170" s="252"/>
      <c r="AE170" s="247"/>
      <c r="AF170" s="248"/>
      <c r="AG170" s="249"/>
      <c r="AH170" s="250"/>
      <c r="AI170" s="108"/>
      <c r="AJ170" s="251"/>
      <c r="AK170" s="248"/>
      <c r="AL170" s="251"/>
      <c r="AM170" s="252"/>
      <c r="AN170" s="247"/>
      <c r="AO170" s="248"/>
      <c r="AP170" s="249"/>
      <c r="AQ170" s="250"/>
      <c r="AR170" s="108"/>
      <c r="AS170" s="251"/>
      <c r="AT170" s="248"/>
      <c r="AU170" s="251"/>
      <c r="AV170" s="252"/>
      <c r="AW170" s="65" t="s">
        <v>24</v>
      </c>
      <c r="AX170" s="236"/>
      <c r="AY170" s="237"/>
      <c r="AZ170" s="91"/>
      <c r="BA170" s="51" t="s">
        <v>413</v>
      </c>
      <c r="BB170" s="44" t="s">
        <v>328</v>
      </c>
      <c r="BC170" s="45" t="s">
        <v>415</v>
      </c>
      <c r="BD170" s="48">
        <v>500</v>
      </c>
      <c r="BE170" s="48">
        <v>6</v>
      </c>
      <c r="BF170" s="194"/>
      <c r="BG170" s="45"/>
      <c r="BH170" s="45" t="s">
        <v>403</v>
      </c>
      <c r="BI170" s="207" t="s">
        <v>514</v>
      </c>
      <c r="BJ170" s="55">
        <v>14215</v>
      </c>
      <c r="BK170" s="33"/>
    </row>
    <row r="171" spans="1:66" ht="15.9" customHeight="1" thickBot="1">
      <c r="A171" s="232" t="s">
        <v>591</v>
      </c>
      <c r="B171" s="253"/>
      <c r="C171" s="58" t="s">
        <v>10</v>
      </c>
      <c r="D171" s="258"/>
      <c r="E171" s="259"/>
      <c r="F171" s="260"/>
      <c r="G171" s="259"/>
      <c r="H171" s="106"/>
      <c r="I171" s="261"/>
      <c r="J171" s="262"/>
      <c r="K171" s="261"/>
      <c r="L171" s="263"/>
      <c r="M171" s="258"/>
      <c r="N171" s="259"/>
      <c r="O171" s="260"/>
      <c r="P171" s="259"/>
      <c r="Q171" s="106"/>
      <c r="R171" s="261"/>
      <c r="S171" s="262"/>
      <c r="T171" s="261"/>
      <c r="U171" s="263"/>
      <c r="V171" s="258"/>
      <c r="W171" s="259"/>
      <c r="X171" s="260"/>
      <c r="Y171" s="259"/>
      <c r="Z171" s="106"/>
      <c r="AA171" s="261"/>
      <c r="AB171" s="262"/>
      <c r="AC171" s="261"/>
      <c r="AD171" s="263"/>
      <c r="AE171" s="258"/>
      <c r="AF171" s="259"/>
      <c r="AG171" s="260"/>
      <c r="AH171" s="259"/>
      <c r="AI171" s="106"/>
      <c r="AJ171" s="261"/>
      <c r="AK171" s="262"/>
      <c r="AL171" s="261"/>
      <c r="AM171" s="263"/>
      <c r="AN171" s="258"/>
      <c r="AO171" s="259"/>
      <c r="AP171" s="260"/>
      <c r="AQ171" s="259"/>
      <c r="AR171" s="106"/>
      <c r="AS171" s="261"/>
      <c r="AT171" s="262"/>
      <c r="AU171" s="261"/>
      <c r="AV171" s="263"/>
      <c r="AW171" s="63" t="s">
        <v>10</v>
      </c>
      <c r="AX171" s="232" t="s">
        <v>592</v>
      </c>
      <c r="AY171" s="233"/>
      <c r="AZ171" s="91"/>
      <c r="BA171" s="500" t="s">
        <v>61</v>
      </c>
      <c r="BB171" s="500"/>
      <c r="BC171" s="500"/>
      <c r="BD171" s="500"/>
      <c r="BE171" s="500"/>
      <c r="BF171" s="500"/>
      <c r="BG171" s="500"/>
      <c r="BH171" s="500"/>
      <c r="BI171" s="500"/>
      <c r="BJ171" s="500"/>
      <c r="BK171" s="33"/>
    </row>
    <row r="172" spans="1:66" ht="15.9" customHeight="1">
      <c r="A172" s="254"/>
      <c r="B172" s="255"/>
      <c r="C172" s="59" t="s">
        <v>11</v>
      </c>
      <c r="D172" s="238"/>
      <c r="E172" s="239"/>
      <c r="F172" s="240"/>
      <c r="G172" s="241"/>
      <c r="H172" s="107"/>
      <c r="I172" s="242"/>
      <c r="J172" s="239"/>
      <c r="K172" s="243"/>
      <c r="L172" s="244"/>
      <c r="M172" s="264" t="s">
        <v>590</v>
      </c>
      <c r="N172" s="265"/>
      <c r="O172" s="265"/>
      <c r="P172" s="265"/>
      <c r="Q172" s="265"/>
      <c r="R172" s="265"/>
      <c r="S172" s="265"/>
      <c r="T172" s="265"/>
      <c r="U172" s="266"/>
      <c r="V172" s="238"/>
      <c r="W172" s="239"/>
      <c r="X172" s="240"/>
      <c r="Y172" s="241"/>
      <c r="Z172" s="107"/>
      <c r="AA172" s="242"/>
      <c r="AB172" s="239"/>
      <c r="AC172" s="243"/>
      <c r="AD172" s="244"/>
      <c r="AE172" s="238"/>
      <c r="AF172" s="239"/>
      <c r="AG172" s="240"/>
      <c r="AH172" s="241"/>
      <c r="AI172" s="107"/>
      <c r="AJ172" s="245" t="s">
        <v>436</v>
      </c>
      <c r="AK172" s="246"/>
      <c r="AL172" s="246"/>
      <c r="AM172" s="167"/>
      <c r="AN172" s="238"/>
      <c r="AO172" s="239"/>
      <c r="AP172" s="240"/>
      <c r="AQ172" s="241"/>
      <c r="AR172" s="107"/>
      <c r="AS172" s="242"/>
      <c r="AT172" s="239"/>
      <c r="AU172" s="243"/>
      <c r="AV172" s="244"/>
      <c r="AW172" s="64" t="s">
        <v>11</v>
      </c>
      <c r="AX172" s="234"/>
      <c r="AY172" s="235"/>
      <c r="AZ172" s="91"/>
      <c r="BA172" s="501"/>
      <c r="BB172" s="501"/>
      <c r="BC172" s="501"/>
      <c r="BD172" s="501"/>
      <c r="BE172" s="501"/>
      <c r="BF172" s="501"/>
      <c r="BG172" s="501"/>
      <c r="BH172" s="501"/>
      <c r="BI172" s="501"/>
      <c r="BJ172" s="501"/>
      <c r="BK172" s="33"/>
    </row>
    <row r="173" spans="1:66" ht="15.9" customHeight="1" thickBot="1">
      <c r="A173" s="256"/>
      <c r="B173" s="257"/>
      <c r="C173" s="60" t="s">
        <v>24</v>
      </c>
      <c r="D173" s="247"/>
      <c r="E173" s="248"/>
      <c r="F173" s="249"/>
      <c r="G173" s="250"/>
      <c r="H173" s="108"/>
      <c r="I173" s="251"/>
      <c r="J173" s="248"/>
      <c r="K173" s="251"/>
      <c r="L173" s="252"/>
      <c r="M173" s="247"/>
      <c r="N173" s="248"/>
      <c r="O173" s="249"/>
      <c r="P173" s="250"/>
      <c r="Q173" s="108"/>
      <c r="R173" s="251"/>
      <c r="S173" s="248"/>
      <c r="T173" s="251"/>
      <c r="U173" s="252"/>
      <c r="V173" s="247"/>
      <c r="W173" s="248"/>
      <c r="X173" s="249"/>
      <c r="Y173" s="250"/>
      <c r="Z173" s="108"/>
      <c r="AA173" s="251"/>
      <c r="AB173" s="248"/>
      <c r="AC173" s="251"/>
      <c r="AD173" s="252"/>
      <c r="AE173" s="247"/>
      <c r="AF173" s="248"/>
      <c r="AG173" s="249"/>
      <c r="AH173" s="250"/>
      <c r="AI173" s="108"/>
      <c r="AJ173" s="251"/>
      <c r="AK173" s="248"/>
      <c r="AL173" s="251"/>
      <c r="AM173" s="252"/>
      <c r="AN173" s="247"/>
      <c r="AO173" s="248"/>
      <c r="AP173" s="249"/>
      <c r="AQ173" s="250"/>
      <c r="AR173" s="108"/>
      <c r="AS173" s="251"/>
      <c r="AT173" s="248"/>
      <c r="AU173" s="251"/>
      <c r="AV173" s="252"/>
      <c r="AW173" s="65" t="s">
        <v>24</v>
      </c>
      <c r="AX173" s="236"/>
      <c r="AY173" s="237"/>
      <c r="AZ173" s="91"/>
      <c r="BA173" s="71" t="s">
        <v>5</v>
      </c>
      <c r="BB173" s="71" t="s">
        <v>46</v>
      </c>
      <c r="BC173" s="71" t="s">
        <v>50</v>
      </c>
      <c r="BD173" s="72"/>
      <c r="BE173" s="72"/>
      <c r="BF173" s="73" t="s">
        <v>6</v>
      </c>
      <c r="BG173" s="74"/>
      <c r="BH173" s="74"/>
      <c r="BI173" s="74"/>
      <c r="BJ173" s="37"/>
      <c r="BK173" s="33"/>
    </row>
    <row r="174" spans="1:66" ht="15.9" customHeight="1">
      <c r="A174" s="84"/>
      <c r="D174" s="35" t="s">
        <v>569</v>
      </c>
      <c r="M174" s="35" t="s">
        <v>577</v>
      </c>
      <c r="V174" s="98"/>
      <c r="AE174" s="99"/>
      <c r="AU174" s="40" t="str">
        <f>$AU$78</f>
        <v>version 2-07-2020</v>
      </c>
      <c r="AZ174" s="91"/>
      <c r="BA174" s="185" t="s">
        <v>20</v>
      </c>
      <c r="BB174" s="174" t="s">
        <v>12</v>
      </c>
      <c r="BC174" s="45" t="s">
        <v>48</v>
      </c>
      <c r="BD174" s="48"/>
      <c r="BE174" s="175"/>
      <c r="BF174" s="49" t="s">
        <v>27</v>
      </c>
      <c r="BG174" s="102"/>
      <c r="BH174" s="102"/>
      <c r="BI174" s="102"/>
      <c r="BJ174" s="80"/>
      <c r="BK174" s="33"/>
    </row>
    <row r="175" spans="1:66" ht="15.9" customHeight="1">
      <c r="D175" s="35" t="s">
        <v>576</v>
      </c>
      <c r="M175" s="35" t="s">
        <v>575</v>
      </c>
      <c r="V175" s="98"/>
      <c r="AZ175" s="91"/>
      <c r="BA175" s="179" t="s">
        <v>557</v>
      </c>
      <c r="BB175" s="174" t="s">
        <v>39</v>
      </c>
      <c r="BC175" s="45" t="s">
        <v>47</v>
      </c>
      <c r="BD175" s="175"/>
      <c r="BE175" s="175"/>
      <c r="BF175" s="49" t="s">
        <v>27</v>
      </c>
      <c r="BG175" s="102"/>
      <c r="BH175" s="102"/>
      <c r="BI175" s="102"/>
      <c r="BJ175" s="225"/>
      <c r="BK175" s="33"/>
    </row>
    <row r="176" spans="1:66" ht="15.9" customHeight="1" thickBot="1">
      <c r="A176" s="33"/>
      <c r="B176" s="33"/>
      <c r="C176" s="68"/>
      <c r="D176" s="66"/>
      <c r="E176" s="66"/>
      <c r="F176" s="66"/>
      <c r="G176" s="67"/>
      <c r="H176" s="66"/>
      <c r="I176" s="66"/>
      <c r="J176" s="66"/>
      <c r="K176" s="66"/>
      <c r="L176" s="67"/>
      <c r="M176" s="66"/>
      <c r="N176" s="66"/>
      <c r="O176" s="66"/>
      <c r="P176" s="68"/>
      <c r="Q176" s="66"/>
      <c r="R176" s="66"/>
      <c r="S176" s="68"/>
      <c r="T176" s="66"/>
      <c r="U176" s="66"/>
      <c r="V176" s="66"/>
      <c r="W176" s="66"/>
      <c r="X176" s="69"/>
      <c r="Y176" s="66"/>
      <c r="Z176" s="66"/>
      <c r="AA176" s="66"/>
      <c r="AB176" s="67"/>
      <c r="AC176" s="66"/>
      <c r="AD176" s="66"/>
      <c r="AE176" s="66"/>
      <c r="AF176" s="66"/>
      <c r="AG176" s="67"/>
      <c r="AH176" s="66"/>
      <c r="AI176" s="66"/>
      <c r="AJ176" s="66"/>
      <c r="AK176" s="69"/>
      <c r="AL176" s="69"/>
      <c r="AM176" s="66"/>
      <c r="AN176" s="66"/>
      <c r="AO176" s="66"/>
      <c r="AP176" s="69"/>
      <c r="AQ176" s="28"/>
      <c r="AR176" s="33"/>
      <c r="AZ176" s="91"/>
      <c r="BA176" s="179" t="s">
        <v>51</v>
      </c>
      <c r="BB176" s="212" t="s">
        <v>22</v>
      </c>
      <c r="BC176" s="45" t="s">
        <v>52</v>
      </c>
      <c r="BD176" s="175"/>
      <c r="BE176" s="175"/>
      <c r="BF176" s="146" t="s">
        <v>27</v>
      </c>
      <c r="BG176" s="102"/>
      <c r="BH176" s="102"/>
      <c r="BI176" s="102"/>
      <c r="BJ176" s="225"/>
      <c r="BK176" s="33"/>
    </row>
    <row r="177" spans="1:63" ht="15.9" customHeight="1">
      <c r="B177" s="84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AH177" s="66"/>
      <c r="AI177" s="66"/>
      <c r="AJ177" s="66"/>
      <c r="AK177" s="69"/>
      <c r="AL177" s="69"/>
      <c r="AM177" s="66"/>
      <c r="AN177" s="131" t="s">
        <v>294</v>
      </c>
      <c r="AO177" s="132"/>
      <c r="AP177" s="132"/>
      <c r="AQ177" s="132"/>
      <c r="AR177" s="132"/>
      <c r="AS177" s="132"/>
      <c r="AT177" s="132"/>
      <c r="AU177" s="132"/>
      <c r="AV177" s="132"/>
      <c r="AW177" s="133"/>
      <c r="BA177" s="179" t="s">
        <v>21</v>
      </c>
      <c r="BB177" s="212" t="s">
        <v>23</v>
      </c>
      <c r="BC177" s="45" t="s">
        <v>49</v>
      </c>
      <c r="BD177" s="48"/>
      <c r="BE177" s="175"/>
      <c r="BF177" s="146" t="s">
        <v>27</v>
      </c>
      <c r="BG177" s="105"/>
      <c r="BH177" s="105"/>
      <c r="BI177" s="105"/>
      <c r="BJ177" s="80"/>
      <c r="BK177" s="33"/>
    </row>
    <row r="178" spans="1:63" ht="15.75" customHeight="1">
      <c r="A178" s="84"/>
      <c r="AH178" s="66"/>
      <c r="AI178" s="66"/>
      <c r="AJ178" s="66"/>
      <c r="AK178" s="69"/>
      <c r="AL178" s="69"/>
      <c r="AM178" s="66"/>
      <c r="AN178" s="134" t="s">
        <v>290</v>
      </c>
      <c r="AO178" s="14"/>
      <c r="AP178" s="14"/>
      <c r="AQ178" s="68" t="s">
        <v>533</v>
      </c>
      <c r="AR178" s="14"/>
      <c r="AS178" s="14"/>
      <c r="AT178" s="14"/>
      <c r="AU178" s="69" t="s">
        <v>358</v>
      </c>
      <c r="AV178" s="69"/>
      <c r="AW178" s="135"/>
      <c r="BA178" s="179" t="s">
        <v>556</v>
      </c>
      <c r="BB178" s="212" t="s">
        <v>38</v>
      </c>
      <c r="BC178" s="45" t="s">
        <v>53</v>
      </c>
      <c r="BD178" s="175"/>
      <c r="BE178" s="175"/>
      <c r="BF178" s="49" t="s">
        <v>27</v>
      </c>
      <c r="BG178" s="105"/>
      <c r="BH178" s="105"/>
      <c r="BI178" s="105"/>
      <c r="BJ178" s="80"/>
      <c r="BK178" s="33"/>
    </row>
    <row r="179" spans="1:63" ht="18" customHeight="1">
      <c r="AH179" s="66"/>
      <c r="AI179" s="66"/>
      <c r="AJ179" s="66"/>
      <c r="AK179" s="69"/>
      <c r="AL179" s="69"/>
      <c r="AM179" s="66"/>
      <c r="AN179" s="136" t="s">
        <v>291</v>
      </c>
      <c r="AO179" s="14"/>
      <c r="AP179" s="14"/>
      <c r="AQ179" s="14"/>
      <c r="AR179" s="14"/>
      <c r="AS179" s="14"/>
      <c r="AT179" s="14"/>
      <c r="AU179" s="69" t="s">
        <v>359</v>
      </c>
      <c r="AV179" s="14"/>
      <c r="AW179" s="135"/>
      <c r="BA179" s="179" t="s">
        <v>40</v>
      </c>
      <c r="BB179" s="174" t="s">
        <v>41</v>
      </c>
      <c r="BC179" s="45" t="s">
        <v>459</v>
      </c>
      <c r="BD179" s="175"/>
      <c r="BE179" s="175"/>
      <c r="BF179" s="49" t="s">
        <v>35</v>
      </c>
      <c r="BG179" s="105"/>
      <c r="BH179" s="105"/>
      <c r="BI179" s="105"/>
      <c r="BJ179" s="55">
        <v>12252</v>
      </c>
      <c r="BK179" s="33"/>
    </row>
    <row r="180" spans="1:63" ht="16.5" customHeight="1">
      <c r="AH180" s="66"/>
      <c r="AI180" s="66"/>
      <c r="AJ180" s="66"/>
      <c r="AK180" s="69"/>
      <c r="AL180" s="69"/>
      <c r="AM180" s="66"/>
      <c r="AN180" s="136" t="s">
        <v>292</v>
      </c>
      <c r="AO180" s="14"/>
      <c r="AP180" s="14"/>
      <c r="AQ180" s="14"/>
      <c r="AR180" s="14"/>
      <c r="AS180" s="14"/>
      <c r="AT180" s="14"/>
      <c r="AU180" s="69" t="s">
        <v>360</v>
      </c>
      <c r="AV180" s="14"/>
      <c r="AW180" s="135"/>
      <c r="BA180" s="196"/>
      <c r="BB180" s="197"/>
      <c r="BC180" s="198"/>
      <c r="BD180" s="199"/>
      <c r="BE180" s="199"/>
      <c r="BF180" s="198"/>
      <c r="BG180" s="200"/>
      <c r="BH180" s="200"/>
      <c r="BI180" s="102"/>
      <c r="BJ180" s="102"/>
      <c r="BK180" s="33"/>
    </row>
    <row r="181" spans="1:63" ht="13.95" customHeight="1" thickBot="1">
      <c r="A181" s="84" t="s">
        <v>456</v>
      </c>
      <c r="AH181" s="66"/>
      <c r="AI181" s="66"/>
      <c r="AJ181" s="66"/>
      <c r="AK181" s="69"/>
      <c r="AL181" s="69"/>
      <c r="AM181" s="66"/>
      <c r="AN181" s="137" t="s">
        <v>293</v>
      </c>
      <c r="AO181" s="138"/>
      <c r="AP181" s="138"/>
      <c r="AQ181" s="138"/>
      <c r="AR181" s="138"/>
      <c r="AS181" s="138"/>
      <c r="AT181" s="138"/>
      <c r="AU181" s="139" t="s">
        <v>361</v>
      </c>
      <c r="AV181" s="138"/>
      <c r="AW181" s="140"/>
      <c r="BA181" s="502" t="s">
        <v>456</v>
      </c>
      <c r="BB181" s="502"/>
      <c r="BC181" s="34"/>
      <c r="BD181" s="34"/>
      <c r="BE181" s="34"/>
      <c r="BF181" s="34"/>
      <c r="BG181" s="34"/>
      <c r="BH181" s="34"/>
      <c r="BI181" s="510" t="str">
        <f>AU78</f>
        <v>version 2-07-2020</v>
      </c>
      <c r="BJ181" s="511"/>
      <c r="BK181" s="91"/>
    </row>
    <row r="182" spans="1:63" ht="15.75" customHeight="1">
      <c r="A182" s="84"/>
      <c r="AH182" s="66"/>
      <c r="AI182" s="66"/>
      <c r="AJ182" s="66"/>
      <c r="AK182" s="69"/>
      <c r="AL182" s="69"/>
      <c r="AM182" s="66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</row>
    <row r="183" spans="1:63" ht="13.95" customHeight="1">
      <c r="BA183"/>
      <c r="BB183"/>
      <c r="BC183"/>
      <c r="BD183"/>
      <c r="BE183"/>
      <c r="BF183"/>
      <c r="BG183"/>
    </row>
    <row r="184" spans="1:63" ht="13.95" customHeight="1">
      <c r="BA184"/>
      <c r="BB184"/>
      <c r="BC184"/>
      <c r="BD184"/>
      <c r="BE184"/>
      <c r="BF184"/>
      <c r="BG184"/>
    </row>
    <row r="185" spans="1:63" ht="13.95" customHeight="1">
      <c r="BA185"/>
      <c r="BB185"/>
      <c r="BC185"/>
      <c r="BD185"/>
      <c r="BE185"/>
      <c r="BF185"/>
      <c r="BG185"/>
    </row>
    <row r="186" spans="1:63" ht="13.95" customHeight="1">
      <c r="BA186" s="96"/>
      <c r="BB186"/>
      <c r="BC186"/>
      <c r="BD186"/>
      <c r="BE186"/>
      <c r="BF186"/>
      <c r="BG186"/>
    </row>
    <row r="187" spans="1:63" ht="13.95" customHeight="1">
      <c r="BA187"/>
      <c r="BB187"/>
      <c r="BC187"/>
      <c r="BD187"/>
      <c r="BE187"/>
      <c r="BF187"/>
      <c r="BG187"/>
    </row>
    <row r="188" spans="1:63" ht="13.95" customHeight="1">
      <c r="BA188"/>
      <c r="BB188"/>
      <c r="BC188"/>
      <c r="BD188"/>
      <c r="BE188"/>
      <c r="BF188"/>
      <c r="BG188"/>
    </row>
    <row r="189" spans="1:63" ht="13.95" customHeight="1">
      <c r="BA189"/>
      <c r="BB189"/>
      <c r="BC189"/>
      <c r="BD189"/>
      <c r="BE189"/>
      <c r="BF189"/>
      <c r="BG189"/>
    </row>
    <row r="190" spans="1:63" ht="13.95" customHeight="1">
      <c r="BA190"/>
      <c r="BB190"/>
      <c r="BC190"/>
      <c r="BD190"/>
      <c r="BE190"/>
      <c r="BF190"/>
      <c r="BG190"/>
    </row>
    <row r="191" spans="1:63" ht="13.95" customHeight="1">
      <c r="BA191"/>
      <c r="BB191"/>
      <c r="BC191"/>
      <c r="BD191"/>
      <c r="BE191"/>
      <c r="BF191"/>
      <c r="BG191"/>
    </row>
    <row r="192" spans="1:63" ht="13.95" customHeight="1">
      <c r="BA192"/>
      <c r="BB192"/>
      <c r="BC192"/>
      <c r="BD192"/>
      <c r="BE192"/>
      <c r="BF192"/>
      <c r="BG192"/>
    </row>
    <row r="193" spans="53:59" ht="13.95" customHeight="1">
      <c r="BA193"/>
      <c r="BB193"/>
      <c r="BC193"/>
      <c r="BD193"/>
      <c r="BE193"/>
      <c r="BF193"/>
      <c r="BG193"/>
    </row>
    <row r="194" spans="53:59" ht="13.95" customHeight="1">
      <c r="BA194"/>
      <c r="BB194"/>
      <c r="BC194"/>
      <c r="BD194"/>
      <c r="BE194"/>
      <c r="BF194"/>
      <c r="BG194"/>
    </row>
    <row r="195" spans="53:59" ht="13.95" customHeight="1">
      <c r="BA195"/>
      <c r="BB195"/>
      <c r="BC195"/>
      <c r="BD195"/>
      <c r="BE195"/>
      <c r="BF195"/>
      <c r="BG195"/>
    </row>
    <row r="196" spans="53:59" ht="13.95" customHeight="1">
      <c r="BA196"/>
      <c r="BB196"/>
      <c r="BC196"/>
      <c r="BD196"/>
      <c r="BE196"/>
      <c r="BF196"/>
      <c r="BG196"/>
    </row>
    <row r="197" spans="53:59" ht="13.95" customHeight="1">
      <c r="BA197"/>
      <c r="BB197"/>
      <c r="BC197"/>
      <c r="BD197"/>
      <c r="BE197"/>
      <c r="BF197"/>
      <c r="BG197"/>
    </row>
    <row r="198" spans="53:59" ht="13.95" customHeight="1">
      <c r="BA198"/>
      <c r="BB198"/>
      <c r="BC198"/>
      <c r="BD198"/>
      <c r="BE198"/>
      <c r="BF198"/>
      <c r="BG198"/>
    </row>
    <row r="199" spans="53:59" ht="13.95" customHeight="1">
      <c r="BA199"/>
      <c r="BB199"/>
      <c r="BC199"/>
      <c r="BD199"/>
      <c r="BE199"/>
      <c r="BF199"/>
      <c r="BG199"/>
    </row>
    <row r="200" spans="53:59" ht="13.95" customHeight="1">
      <c r="BA200"/>
      <c r="BB200"/>
      <c r="BC200"/>
      <c r="BD200"/>
      <c r="BE200"/>
      <c r="BF200"/>
      <c r="BG200"/>
    </row>
    <row r="201" spans="53:59" ht="13.95" customHeight="1">
      <c r="BA201"/>
      <c r="BB201"/>
      <c r="BC201"/>
      <c r="BD201"/>
      <c r="BE201"/>
      <c r="BF201"/>
      <c r="BG201"/>
    </row>
    <row r="202" spans="53:59" ht="13.95" customHeight="1">
      <c r="BA202"/>
      <c r="BB202"/>
      <c r="BC202"/>
      <c r="BD202"/>
      <c r="BE202"/>
      <c r="BF202"/>
      <c r="BG202"/>
    </row>
    <row r="203" spans="53:59" ht="13.95" customHeight="1">
      <c r="BA203"/>
      <c r="BB203"/>
      <c r="BC203"/>
      <c r="BD203"/>
      <c r="BE203"/>
      <c r="BF203"/>
      <c r="BG203"/>
    </row>
    <row r="204" spans="53:59" ht="13.95" customHeight="1">
      <c r="BA204"/>
      <c r="BB204"/>
      <c r="BC204"/>
      <c r="BD204"/>
      <c r="BE204"/>
      <c r="BF204"/>
      <c r="BG204"/>
    </row>
    <row r="205" spans="53:59" ht="13.95" customHeight="1">
      <c r="BA205"/>
      <c r="BB205"/>
      <c r="BC205"/>
      <c r="BD205"/>
      <c r="BE205"/>
      <c r="BF205"/>
      <c r="BG205"/>
    </row>
    <row r="206" spans="53:59" ht="13.95" customHeight="1">
      <c r="BA206"/>
      <c r="BB206"/>
      <c r="BC206"/>
      <c r="BD206"/>
      <c r="BE206"/>
      <c r="BF206"/>
      <c r="BG206"/>
    </row>
    <row r="207" spans="53:59" ht="13.95" customHeight="1">
      <c r="BA207"/>
      <c r="BB207"/>
      <c r="BC207"/>
      <c r="BD207"/>
      <c r="BE207"/>
      <c r="BF207"/>
      <c r="BG207"/>
    </row>
    <row r="208" spans="53:59" ht="13.95" customHeight="1">
      <c r="BA208"/>
      <c r="BB208"/>
      <c r="BC208"/>
      <c r="BD208"/>
      <c r="BE208"/>
      <c r="BF208"/>
      <c r="BG208"/>
    </row>
    <row r="209" spans="53:59" ht="13.95" customHeight="1">
      <c r="BA209"/>
      <c r="BB209"/>
      <c r="BC209"/>
      <c r="BD209"/>
      <c r="BE209"/>
      <c r="BF209"/>
      <c r="BG209"/>
    </row>
    <row r="210" spans="53:59" ht="13.95" customHeight="1">
      <c r="BA210"/>
      <c r="BB210"/>
      <c r="BC210"/>
      <c r="BD210"/>
      <c r="BE210"/>
      <c r="BF210"/>
      <c r="BG210"/>
    </row>
    <row r="211" spans="53:59" ht="13.95" customHeight="1">
      <c r="BA211"/>
      <c r="BB211"/>
      <c r="BC211"/>
      <c r="BD211"/>
      <c r="BE211"/>
    </row>
    <row r="212" spans="53:59" ht="13.95" customHeight="1">
      <c r="BA212"/>
      <c r="BB212"/>
    </row>
    <row r="213" spans="53:59" ht="13.95" customHeight="1">
      <c r="BA213"/>
    </row>
    <row r="214" spans="53:59" ht="13.95" customHeight="1">
      <c r="BA214"/>
    </row>
  </sheetData>
  <sortState ref="BA136:BJ169">
    <sortCondition ref="BA136"/>
  </sortState>
  <mergeCells count="2567">
    <mergeCell ref="A144:B146"/>
    <mergeCell ref="A147:B149"/>
    <mergeCell ref="A150:B152"/>
    <mergeCell ref="A153:B155"/>
    <mergeCell ref="A156:B158"/>
    <mergeCell ref="A159:B161"/>
    <mergeCell ref="A162:B164"/>
    <mergeCell ref="A135:B137"/>
    <mergeCell ref="AE143:AF143"/>
    <mergeCell ref="AA142:AB142"/>
    <mergeCell ref="AE136:AF136"/>
    <mergeCell ref="AE140:AF140"/>
    <mergeCell ref="X147:Y147"/>
    <mergeCell ref="X148:Y148"/>
    <mergeCell ref="AE141:AF141"/>
    <mergeCell ref="AA137:AB137"/>
    <mergeCell ref="AG139:AH139"/>
    <mergeCell ref="M162:P162"/>
    <mergeCell ref="R162:U162"/>
    <mergeCell ref="AC138:AD138"/>
    <mergeCell ref="AG141:AH141"/>
    <mergeCell ref="X139:Y139"/>
    <mergeCell ref="X137:Y137"/>
    <mergeCell ref="AE154:AM154"/>
    <mergeCell ref="I161:J161"/>
    <mergeCell ref="AE158:AF158"/>
    <mergeCell ref="AC149:AD149"/>
    <mergeCell ref="AC152:AD152"/>
    <mergeCell ref="AA154:AB154"/>
    <mergeCell ref="AC151:AD151"/>
    <mergeCell ref="AA153:AB153"/>
    <mergeCell ref="D161:E161"/>
    <mergeCell ref="D110:E110"/>
    <mergeCell ref="AA114:AB114"/>
    <mergeCell ref="K110:L110"/>
    <mergeCell ref="I108:J108"/>
    <mergeCell ref="K70:L70"/>
    <mergeCell ref="AL68:AM68"/>
    <mergeCell ref="AE115:AF115"/>
    <mergeCell ref="AE112:AF112"/>
    <mergeCell ref="AA140:AB140"/>
    <mergeCell ref="AL138:AM138"/>
    <mergeCell ref="AJ138:AK138"/>
    <mergeCell ref="AC140:AD140"/>
    <mergeCell ref="AA136:AB136"/>
    <mergeCell ref="I74:K74"/>
    <mergeCell ref="X76:Y76"/>
    <mergeCell ref="O110:P110"/>
    <mergeCell ref="N109:O109"/>
    <mergeCell ref="S98:AG98"/>
    <mergeCell ref="R114:S114"/>
    <mergeCell ref="T110:U110"/>
    <mergeCell ref="AA113:AB113"/>
    <mergeCell ref="Z108:Z109"/>
    <mergeCell ref="Z114:Z115"/>
    <mergeCell ref="I72:J72"/>
    <mergeCell ref="K72:L72"/>
    <mergeCell ref="I71:K71"/>
    <mergeCell ref="AC71:AD71"/>
    <mergeCell ref="AE114:AF114"/>
    <mergeCell ref="I109:L109"/>
    <mergeCell ref="Z71:Z72"/>
    <mergeCell ref="A126:B128"/>
    <mergeCell ref="A129:B131"/>
    <mergeCell ref="N112:P112"/>
    <mergeCell ref="F124:G124"/>
    <mergeCell ref="D124:E124"/>
    <mergeCell ref="F123:G123"/>
    <mergeCell ref="F125:G125"/>
    <mergeCell ref="D115:E115"/>
    <mergeCell ref="M123:N123"/>
    <mergeCell ref="F117:G117"/>
    <mergeCell ref="F119:G119"/>
    <mergeCell ref="M122:N122"/>
    <mergeCell ref="K123:L123"/>
    <mergeCell ref="O114:P114"/>
    <mergeCell ref="I130:K130"/>
    <mergeCell ref="O128:P128"/>
    <mergeCell ref="D116:E116"/>
    <mergeCell ref="D120:E120"/>
    <mergeCell ref="I131:J131"/>
    <mergeCell ref="O113:P113"/>
    <mergeCell ref="D113:E113"/>
    <mergeCell ref="D117:E117"/>
    <mergeCell ref="D121:E121"/>
    <mergeCell ref="F131:G131"/>
    <mergeCell ref="I123:J123"/>
    <mergeCell ref="I125:J125"/>
    <mergeCell ref="F122:G122"/>
    <mergeCell ref="D107:E107"/>
    <mergeCell ref="E76:G76"/>
    <mergeCell ref="I106:K106"/>
    <mergeCell ref="F120:G120"/>
    <mergeCell ref="K113:L113"/>
    <mergeCell ref="K118:L118"/>
    <mergeCell ref="A165:B167"/>
    <mergeCell ref="A168:B170"/>
    <mergeCell ref="X138:Y138"/>
    <mergeCell ref="V109:W109"/>
    <mergeCell ref="X116:Y116"/>
    <mergeCell ref="N118:P118"/>
    <mergeCell ref="K114:L114"/>
    <mergeCell ref="A138:B140"/>
    <mergeCell ref="A141:B143"/>
    <mergeCell ref="V114:W114"/>
    <mergeCell ref="N151:P151"/>
    <mergeCell ref="V118:W118"/>
    <mergeCell ref="T113:U113"/>
    <mergeCell ref="R111:S111"/>
    <mergeCell ref="K170:L170"/>
    <mergeCell ref="I169:J169"/>
    <mergeCell ref="M164:N164"/>
    <mergeCell ref="A132:B134"/>
    <mergeCell ref="F113:G113"/>
    <mergeCell ref="I114:J114"/>
    <mergeCell ref="D132:E132"/>
    <mergeCell ref="O131:P131"/>
    <mergeCell ref="K125:L125"/>
    <mergeCell ref="I154:L154"/>
    <mergeCell ref="F133:G133"/>
    <mergeCell ref="A114:B116"/>
    <mergeCell ref="D112:E112"/>
    <mergeCell ref="F112:G112"/>
    <mergeCell ref="I129:J129"/>
    <mergeCell ref="E129:G129"/>
    <mergeCell ref="BA171:BJ172"/>
    <mergeCell ref="BA133:BJ134"/>
    <mergeCell ref="AS129:AT129"/>
    <mergeCell ref="AU129:AV129"/>
    <mergeCell ref="X136:Y136"/>
    <mergeCell ref="AA139:AD139"/>
    <mergeCell ref="AE139:AF139"/>
    <mergeCell ref="X134:Y134"/>
    <mergeCell ref="X135:Y135"/>
    <mergeCell ref="AA135:AB135"/>
    <mergeCell ref="AA129:AB129"/>
    <mergeCell ref="AC129:AD129"/>
    <mergeCell ref="AA132:AB132"/>
    <mergeCell ref="AC148:AD148"/>
    <mergeCell ref="AS162:AT162"/>
    <mergeCell ref="R135:S135"/>
    <mergeCell ref="AX168:AY170"/>
    <mergeCell ref="AN170:AO170"/>
    <mergeCell ref="AU170:AV170"/>
    <mergeCell ref="AS159:AT159"/>
    <mergeCell ref="AX159:AY161"/>
    <mergeCell ref="AP157:AQ157"/>
    <mergeCell ref="AN164:AO164"/>
    <mergeCell ref="AN161:AO161"/>
    <mergeCell ref="AN169:AO169"/>
    <mergeCell ref="AP169:AQ169"/>
    <mergeCell ref="AS160:AT160"/>
    <mergeCell ref="AU169:AV169"/>
    <mergeCell ref="X141:Y141"/>
    <mergeCell ref="AC145:AD145"/>
    <mergeCell ref="AC144:AD144"/>
    <mergeCell ref="AC143:AD143"/>
    <mergeCell ref="AC147:AD147"/>
    <mergeCell ref="AG136:AH136"/>
    <mergeCell ref="AG133:AH133"/>
    <mergeCell ref="AC137:AD137"/>
    <mergeCell ref="AG147:AH147"/>
    <mergeCell ref="AA144:AB144"/>
    <mergeCell ref="Z135:Z136"/>
    <mergeCell ref="Z138:Z139"/>
    <mergeCell ref="AA146:AB146"/>
    <mergeCell ref="X146:Y146"/>
    <mergeCell ref="AE146:AF146"/>
    <mergeCell ref="AC146:AD146"/>
    <mergeCell ref="AE144:AF144"/>
    <mergeCell ref="AF145:AH145"/>
    <mergeCell ref="AA147:AB147"/>
    <mergeCell ref="AE111:AF111"/>
    <mergeCell ref="AC109:AD109"/>
    <mergeCell ref="V110:W110"/>
    <mergeCell ref="AG111:AH111"/>
    <mergeCell ref="AG107:AH107"/>
    <mergeCell ref="T111:U111"/>
    <mergeCell ref="T114:U114"/>
    <mergeCell ref="X105:Z105"/>
    <mergeCell ref="AE118:AF118"/>
    <mergeCell ref="X118:Y118"/>
    <mergeCell ref="T116:U116"/>
    <mergeCell ref="AG66:AH66"/>
    <mergeCell ref="V116:W116"/>
    <mergeCell ref="AE121:AF121"/>
    <mergeCell ref="AA67:AB67"/>
    <mergeCell ref="AE71:AF71"/>
    <mergeCell ref="AG71:AH71"/>
    <mergeCell ref="V70:W70"/>
    <mergeCell ref="AE70:AF70"/>
    <mergeCell ref="V112:W112"/>
    <mergeCell ref="X112:Y112"/>
    <mergeCell ref="AC118:AD118"/>
    <mergeCell ref="AG119:AH119"/>
    <mergeCell ref="X121:Y121"/>
    <mergeCell ref="AC120:AD120"/>
    <mergeCell ref="AC76:AD76"/>
    <mergeCell ref="V73:W73"/>
    <mergeCell ref="A108:B110"/>
    <mergeCell ref="A111:B113"/>
    <mergeCell ref="A117:B119"/>
    <mergeCell ref="M58:N58"/>
    <mergeCell ref="F66:G66"/>
    <mergeCell ref="A120:B122"/>
    <mergeCell ref="A123:B125"/>
    <mergeCell ref="D109:E109"/>
    <mergeCell ref="H98:J98"/>
    <mergeCell ref="K107:L107"/>
    <mergeCell ref="I76:J76"/>
    <mergeCell ref="D108:E108"/>
    <mergeCell ref="R113:S113"/>
    <mergeCell ref="X108:Y108"/>
    <mergeCell ref="T112:U112"/>
    <mergeCell ref="D114:E114"/>
    <mergeCell ref="Q108:Q109"/>
    <mergeCell ref="F108:G108"/>
    <mergeCell ref="D111:E111"/>
    <mergeCell ref="R58:S58"/>
    <mergeCell ref="V65:W65"/>
    <mergeCell ref="T73:U73"/>
    <mergeCell ref="A105:B107"/>
    <mergeCell ref="V117:W117"/>
    <mergeCell ref="X69:Y69"/>
    <mergeCell ref="V66:W66"/>
    <mergeCell ref="T70:U70"/>
    <mergeCell ref="X115:Y115"/>
    <mergeCell ref="X113:Y113"/>
    <mergeCell ref="V111:W111"/>
    <mergeCell ref="R119:S119"/>
    <mergeCell ref="X74:Y74"/>
    <mergeCell ref="AE58:AF58"/>
    <mergeCell ref="X67:Y67"/>
    <mergeCell ref="O106:P106"/>
    <mergeCell ref="R108:T108"/>
    <mergeCell ref="AE65:AF65"/>
    <mergeCell ref="AA58:AB58"/>
    <mergeCell ref="V71:W71"/>
    <mergeCell ref="X65:Y65"/>
    <mergeCell ref="AA72:AB72"/>
    <mergeCell ref="AC72:AD72"/>
    <mergeCell ref="T69:U69"/>
    <mergeCell ref="R71:U71"/>
    <mergeCell ref="O59:P59"/>
    <mergeCell ref="O69:P69"/>
    <mergeCell ref="N61:P61"/>
    <mergeCell ref="AE67:AF67"/>
    <mergeCell ref="R66:T66"/>
    <mergeCell ref="X70:Y70"/>
    <mergeCell ref="AA71:AB71"/>
    <mergeCell ref="AE66:AF66"/>
    <mergeCell ref="AE59:AM61"/>
    <mergeCell ref="AJ63:AK63"/>
    <mergeCell ref="Z65:Z66"/>
    <mergeCell ref="AE68:AF68"/>
    <mergeCell ref="V62:AD64"/>
    <mergeCell ref="AL67:AM67"/>
    <mergeCell ref="AL66:AM66"/>
    <mergeCell ref="AC74:AD74"/>
    <mergeCell ref="T60:U60"/>
    <mergeCell ref="AJ70:AK70"/>
    <mergeCell ref="T72:U72"/>
    <mergeCell ref="M60:N60"/>
    <mergeCell ref="AE69:AF69"/>
    <mergeCell ref="AC69:AD69"/>
    <mergeCell ref="R72:S72"/>
    <mergeCell ref="AE62:AF62"/>
    <mergeCell ref="T127:U127"/>
    <mergeCell ref="V126:W126"/>
    <mergeCell ref="V127:W127"/>
    <mergeCell ref="V125:W125"/>
    <mergeCell ref="V121:W121"/>
    <mergeCell ref="T124:U124"/>
    <mergeCell ref="V122:W122"/>
    <mergeCell ref="AE120:AF120"/>
    <mergeCell ref="AJ117:AK117"/>
    <mergeCell ref="AC115:AD115"/>
    <mergeCell ref="X110:Y110"/>
    <mergeCell ref="AA69:AB69"/>
    <mergeCell ref="AC110:AD110"/>
    <mergeCell ref="AA73:AB73"/>
    <mergeCell ref="AA108:AB108"/>
    <mergeCell ref="AJ116:AK116"/>
    <mergeCell ref="T76:U76"/>
    <mergeCell ref="X71:Y71"/>
    <mergeCell ref="AC111:AD111"/>
    <mergeCell ref="AC114:AD114"/>
    <mergeCell ref="X111:Y111"/>
    <mergeCell ref="AA109:AB109"/>
    <mergeCell ref="AE110:AF110"/>
    <mergeCell ref="AG118:AH118"/>
    <mergeCell ref="Z141:Z142"/>
    <mergeCell ref="V128:W128"/>
    <mergeCell ref="V115:W115"/>
    <mergeCell ref="T106:U106"/>
    <mergeCell ref="T107:U107"/>
    <mergeCell ref="AA70:AB70"/>
    <mergeCell ref="V120:W120"/>
    <mergeCell ref="Z144:Z145"/>
    <mergeCell ref="AA123:AB123"/>
    <mergeCell ref="AC123:AD123"/>
    <mergeCell ref="AA124:AB124"/>
    <mergeCell ref="AC124:AD124"/>
    <mergeCell ref="AA143:AB143"/>
    <mergeCell ref="AA145:AB145"/>
    <mergeCell ref="R106:S106"/>
    <mergeCell ref="Z132:Z133"/>
    <mergeCell ref="AA131:AB131"/>
    <mergeCell ref="X132:Y132"/>
    <mergeCell ref="Z126:Z127"/>
    <mergeCell ref="V123:W123"/>
    <mergeCell ref="T142:U142"/>
    <mergeCell ref="V136:W136"/>
    <mergeCell ref="T109:U109"/>
    <mergeCell ref="T115:U115"/>
    <mergeCell ref="AA119:AB119"/>
    <mergeCell ref="AC116:AD116"/>
    <mergeCell ref="AC112:AD112"/>
    <mergeCell ref="V119:W119"/>
    <mergeCell ref="AA118:AB118"/>
    <mergeCell ref="V113:W113"/>
    <mergeCell ref="X114:Y114"/>
    <mergeCell ref="AC136:AD136"/>
    <mergeCell ref="AA138:AB138"/>
    <mergeCell ref="AA127:AB127"/>
    <mergeCell ref="Z117:Z118"/>
    <mergeCell ref="X120:Y120"/>
    <mergeCell ref="AA133:AB133"/>
    <mergeCell ref="Z120:Z121"/>
    <mergeCell ref="AC131:AD131"/>
    <mergeCell ref="Z129:Z130"/>
    <mergeCell ref="AA112:AB112"/>
    <mergeCell ref="AC73:AD73"/>
    <mergeCell ref="AA68:AB68"/>
    <mergeCell ref="AC107:AD107"/>
    <mergeCell ref="V67:W67"/>
    <mergeCell ref="O67:P67"/>
    <mergeCell ref="M69:N69"/>
    <mergeCell ref="Z111:Z112"/>
    <mergeCell ref="AA110:AB110"/>
    <mergeCell ref="Z68:Z69"/>
    <mergeCell ref="W68:Y68"/>
    <mergeCell ref="Q117:Q118"/>
    <mergeCell ref="M108:N108"/>
    <mergeCell ref="X129:Y129"/>
    <mergeCell ref="AA122:AB122"/>
    <mergeCell ref="X122:Y122"/>
    <mergeCell ref="N115:P115"/>
    <mergeCell ref="O111:P111"/>
    <mergeCell ref="AN115:AO115"/>
    <mergeCell ref="AN113:AO113"/>
    <mergeCell ref="AG116:AH116"/>
    <mergeCell ref="AL70:AM70"/>
    <mergeCell ref="AN114:AO114"/>
    <mergeCell ref="AJ76:AK76"/>
    <mergeCell ref="AJ106:AK106"/>
    <mergeCell ref="AJ71:AK71"/>
    <mergeCell ref="AE109:AF109"/>
    <mergeCell ref="AC113:AD113"/>
    <mergeCell ref="X117:Y117"/>
    <mergeCell ref="X119:Y119"/>
    <mergeCell ref="X109:Y109"/>
    <mergeCell ref="AC142:AD142"/>
    <mergeCell ref="X140:Y140"/>
    <mergeCell ref="AA115:AB115"/>
    <mergeCell ref="AG115:AH115"/>
    <mergeCell ref="X131:Y131"/>
    <mergeCell ref="X125:Y125"/>
    <mergeCell ref="AA125:AB125"/>
    <mergeCell ref="AA128:AB128"/>
    <mergeCell ref="AE123:AF123"/>
    <mergeCell ref="AA117:AB117"/>
    <mergeCell ref="AC117:AD117"/>
    <mergeCell ref="AA120:AB120"/>
    <mergeCell ref="AA126:AB126"/>
    <mergeCell ref="AE119:AF119"/>
    <mergeCell ref="AE124:AF124"/>
    <mergeCell ref="AA121:AB121"/>
    <mergeCell ref="AC121:AD121"/>
    <mergeCell ref="AE113:AF113"/>
    <mergeCell ref="AA111:AB111"/>
    <mergeCell ref="AP19:AQ19"/>
    <mergeCell ref="AJ56:AK56"/>
    <mergeCell ref="AL29:AM29"/>
    <mergeCell ref="AJ58:AK58"/>
    <mergeCell ref="AL57:AM57"/>
    <mergeCell ref="AL32:AM32"/>
    <mergeCell ref="AG35:AH35"/>
    <mergeCell ref="AG26:AH26"/>
    <mergeCell ref="AG57:AH57"/>
    <mergeCell ref="AN72:AO72"/>
    <mergeCell ref="AN49:AO49"/>
    <mergeCell ref="AE132:AF132"/>
    <mergeCell ref="AG131:AH131"/>
    <mergeCell ref="AG127:AH127"/>
    <mergeCell ref="AA130:AB130"/>
    <mergeCell ref="AE129:AF129"/>
    <mergeCell ref="AA53:AC53"/>
    <mergeCell ref="AC57:AD57"/>
    <mergeCell ref="AE56:AF56"/>
    <mergeCell ref="AE63:AF63"/>
    <mergeCell ref="AC70:AD70"/>
    <mergeCell ref="AC67:AD67"/>
    <mergeCell ref="AC58:AD58"/>
    <mergeCell ref="AN116:AO116"/>
    <mergeCell ref="AN117:AO117"/>
    <mergeCell ref="AJ129:AK129"/>
    <mergeCell ref="AN129:AO129"/>
    <mergeCell ref="AN122:AO122"/>
    <mergeCell ref="AJ128:AK128"/>
    <mergeCell ref="AN121:AO121"/>
    <mergeCell ref="AL115:AM115"/>
    <mergeCell ref="AL116:AM116"/>
    <mergeCell ref="AG15:AH15"/>
    <mergeCell ref="AL25:AM25"/>
    <mergeCell ref="AG27:AH27"/>
    <mergeCell ref="AL31:AM31"/>
    <mergeCell ref="AL30:AM30"/>
    <mergeCell ref="AL44:AM44"/>
    <mergeCell ref="AJ52:AK52"/>
    <mergeCell ref="AL55:AM55"/>
    <mergeCell ref="AN48:AO48"/>
    <mergeCell ref="AN67:AO67"/>
    <mergeCell ref="AG18:AH18"/>
    <mergeCell ref="AL20:AM20"/>
    <mergeCell ref="AG56:AH56"/>
    <mergeCell ref="AG68:AH68"/>
    <mergeCell ref="AL34:AM34"/>
    <mergeCell ref="AL36:AM36"/>
    <mergeCell ref="AL37:AM37"/>
    <mergeCell ref="AN45:AO45"/>
    <mergeCell ref="AJ16:AK16"/>
    <mergeCell ref="F52:G52"/>
    <mergeCell ref="M52:N52"/>
    <mergeCell ref="I51:L51"/>
    <mergeCell ref="T45:U45"/>
    <mergeCell ref="E57:G57"/>
    <mergeCell ref="AJ57:AK57"/>
    <mergeCell ref="T36:U36"/>
    <mergeCell ref="T55:U55"/>
    <mergeCell ref="V46:W46"/>
    <mergeCell ref="AL54:AM54"/>
    <mergeCell ref="T35:U35"/>
    <mergeCell ref="Q32:Q33"/>
    <mergeCell ref="D32:E32"/>
    <mergeCell ref="O40:P40"/>
    <mergeCell ref="I57:J57"/>
    <mergeCell ref="N45:P45"/>
    <mergeCell ref="Z53:Z54"/>
    <mergeCell ref="M54:N54"/>
    <mergeCell ref="O41:P41"/>
    <mergeCell ref="AI36:AK36"/>
    <mergeCell ref="R57:S57"/>
    <mergeCell ref="D39:E39"/>
    <mergeCell ref="D52:E52"/>
    <mergeCell ref="F56:G56"/>
    <mergeCell ref="F54:G54"/>
    <mergeCell ref="Q41:Q42"/>
    <mergeCell ref="R49:S49"/>
    <mergeCell ref="R51:S51"/>
    <mergeCell ref="R48:S48"/>
    <mergeCell ref="F55:G55"/>
    <mergeCell ref="Q47:Q48"/>
    <mergeCell ref="D53:E53"/>
    <mergeCell ref="AL39:AM39"/>
    <mergeCell ref="AG54:AH54"/>
    <mergeCell ref="O35:P35"/>
    <mergeCell ref="T38:U38"/>
    <mergeCell ref="AL33:AM33"/>
    <mergeCell ref="AJ34:AK34"/>
    <mergeCell ref="R50:S50"/>
    <mergeCell ref="R55:S55"/>
    <mergeCell ref="AC55:AD55"/>
    <mergeCell ref="AA54:AB54"/>
    <mergeCell ref="AJ54:AK54"/>
    <mergeCell ref="AA34:AB34"/>
    <mergeCell ref="AE38:AF38"/>
    <mergeCell ref="K38:L38"/>
    <mergeCell ref="M49:N49"/>
    <mergeCell ref="O42:P42"/>
    <mergeCell ref="O44:P44"/>
    <mergeCell ref="M50:N50"/>
    <mergeCell ref="I39:K39"/>
    <mergeCell ref="K50:L50"/>
    <mergeCell ref="K47:L47"/>
    <mergeCell ref="M35:N35"/>
    <mergeCell ref="I36:K36"/>
    <mergeCell ref="M38:N38"/>
    <mergeCell ref="R47:S47"/>
    <mergeCell ref="K53:L53"/>
    <mergeCell ref="O55:P55"/>
    <mergeCell ref="AG33:AH33"/>
    <mergeCell ref="AE40:AF40"/>
    <mergeCell ref="AC37:AD37"/>
    <mergeCell ref="AE45:AF45"/>
    <mergeCell ref="AE43:AF43"/>
    <mergeCell ref="AE49:AF49"/>
    <mergeCell ref="AE42:AF42"/>
    <mergeCell ref="AC36:AD36"/>
    <mergeCell ref="D42:E42"/>
    <mergeCell ref="D43:E43"/>
    <mergeCell ref="D34:E34"/>
    <mergeCell ref="D46:E46"/>
    <mergeCell ref="O36:P36"/>
    <mergeCell ref="O39:P39"/>
    <mergeCell ref="F40:G40"/>
    <mergeCell ref="K44:L44"/>
    <mergeCell ref="F43:G43"/>
    <mergeCell ref="F44:G44"/>
    <mergeCell ref="F45:G45"/>
    <mergeCell ref="F34:G34"/>
    <mergeCell ref="AA35:AC35"/>
    <mergeCell ref="X36:Y36"/>
    <mergeCell ref="X43:Y43"/>
    <mergeCell ref="V42:W42"/>
    <mergeCell ref="D37:E37"/>
    <mergeCell ref="M37:N37"/>
    <mergeCell ref="D35:G35"/>
    <mergeCell ref="D36:E36"/>
    <mergeCell ref="I41:J41"/>
    <mergeCell ref="F49:G49"/>
    <mergeCell ref="F46:G46"/>
    <mergeCell ref="I44:J44"/>
    <mergeCell ref="D44:E44"/>
    <mergeCell ref="F41:G41"/>
    <mergeCell ref="D41:E41"/>
    <mergeCell ref="M41:N41"/>
    <mergeCell ref="I38:J38"/>
    <mergeCell ref="M40:N40"/>
    <mergeCell ref="F50:G50"/>
    <mergeCell ref="M44:N44"/>
    <mergeCell ref="D49:E49"/>
    <mergeCell ref="AE138:AF138"/>
    <mergeCell ref="AG142:AH142"/>
    <mergeCell ref="AG146:AH146"/>
    <mergeCell ref="AG58:AH58"/>
    <mergeCell ref="X123:Y123"/>
    <mergeCell ref="O73:P73"/>
    <mergeCell ref="X73:Y73"/>
    <mergeCell ref="M73:N73"/>
    <mergeCell ref="F106:G106"/>
    <mergeCell ref="AA75:AC75"/>
    <mergeCell ref="AA105:AB105"/>
    <mergeCell ref="AE106:AF106"/>
    <mergeCell ref="I75:K75"/>
    <mergeCell ref="R105:S105"/>
    <mergeCell ref="X107:Y107"/>
    <mergeCell ref="AA106:AD106"/>
    <mergeCell ref="X106:Y106"/>
    <mergeCell ref="O74:P74"/>
    <mergeCell ref="R41:S41"/>
    <mergeCell ref="C3:G3"/>
    <mergeCell ref="C4:G4"/>
    <mergeCell ref="C5:G5"/>
    <mergeCell ref="H3:J3"/>
    <mergeCell ref="H4:J4"/>
    <mergeCell ref="H5:J5"/>
    <mergeCell ref="BB1:BI1"/>
    <mergeCell ref="AG113:AH113"/>
    <mergeCell ref="AG110:AH110"/>
    <mergeCell ref="AL76:AM76"/>
    <mergeCell ref="AN107:AO107"/>
    <mergeCell ref="AU73:AV73"/>
    <mergeCell ref="AP107:AQ107"/>
    <mergeCell ref="AP111:AQ111"/>
    <mergeCell ref="AN111:AO111"/>
    <mergeCell ref="AN76:AO76"/>
    <mergeCell ref="AJ73:AK73"/>
    <mergeCell ref="M1:AK2"/>
    <mergeCell ref="AE72:AF72"/>
    <mergeCell ref="AG65:AH65"/>
    <mergeCell ref="BA44:BJ45"/>
    <mergeCell ref="BB98:BI98"/>
    <mergeCell ref="AS108:AT108"/>
    <mergeCell ref="AS51:AV51"/>
    <mergeCell ref="AX108:AY110"/>
    <mergeCell ref="Q29:Q30"/>
    <mergeCell ref="R38:S38"/>
    <mergeCell ref="T34:U34"/>
    <mergeCell ref="T41:U41"/>
    <mergeCell ref="AN110:AO110"/>
    <mergeCell ref="AR72:AU72"/>
    <mergeCell ref="AU71:AV71"/>
    <mergeCell ref="AS114:AT114"/>
    <mergeCell ref="AS112:AT112"/>
    <mergeCell ref="AJ109:AK109"/>
    <mergeCell ref="AJ110:AK110"/>
    <mergeCell ref="BA181:BB181"/>
    <mergeCell ref="BI181:BJ181"/>
    <mergeCell ref="AE116:AF116"/>
    <mergeCell ref="AN118:AO118"/>
    <mergeCell ref="AL118:AM118"/>
    <mergeCell ref="AS107:AT107"/>
    <mergeCell ref="AL73:AM73"/>
    <mergeCell ref="AE73:AF73"/>
    <mergeCell ref="AS118:AT118"/>
    <mergeCell ref="AE103:AM103"/>
    <mergeCell ref="AN103:AV103"/>
    <mergeCell ref="AS113:AT113"/>
    <mergeCell ref="AL112:AM112"/>
    <mergeCell ref="AP112:AQ112"/>
    <mergeCell ref="AP113:AQ113"/>
    <mergeCell ref="AS109:AT109"/>
    <mergeCell ref="AL110:AM110"/>
    <mergeCell ref="AS111:AT111"/>
    <mergeCell ref="AP115:AQ115"/>
    <mergeCell ref="AP110:AQ110"/>
    <mergeCell ref="AE108:AF108"/>
    <mergeCell ref="AE105:AF105"/>
    <mergeCell ref="AL111:AM111"/>
    <mergeCell ref="AJ115:AK115"/>
    <mergeCell ref="AJ114:AK114"/>
    <mergeCell ref="AG149:AH149"/>
    <mergeCell ref="AE134:AF134"/>
    <mergeCell ref="AG129:AH129"/>
    <mergeCell ref="AS115:AT115"/>
    <mergeCell ref="AU115:AV115"/>
    <mergeCell ref="AJ113:AK113"/>
    <mergeCell ref="AL113:AM113"/>
    <mergeCell ref="AU114:AV114"/>
    <mergeCell ref="AU110:AV110"/>
    <mergeCell ref="AU128:AV128"/>
    <mergeCell ref="AE117:AF117"/>
    <mergeCell ref="AE122:AF122"/>
    <mergeCell ref="AN109:AO109"/>
    <mergeCell ref="AP119:AQ119"/>
    <mergeCell ref="AU125:AV125"/>
    <mergeCell ref="AG125:AH125"/>
    <mergeCell ref="AL122:AM122"/>
    <mergeCell ref="AS117:AT117"/>
    <mergeCell ref="AP122:AQ122"/>
    <mergeCell ref="AS123:AT123"/>
    <mergeCell ref="AU123:AV123"/>
    <mergeCell ref="AS124:AT124"/>
    <mergeCell ref="AU124:AV124"/>
    <mergeCell ref="AS122:AT122"/>
    <mergeCell ref="AU126:AV126"/>
    <mergeCell ref="AE128:AF128"/>
    <mergeCell ref="AG128:AH128"/>
    <mergeCell ref="AP116:AQ116"/>
    <mergeCell ref="AP109:AQ109"/>
    <mergeCell ref="AL119:AM119"/>
    <mergeCell ref="AU112:AV112"/>
    <mergeCell ref="AN112:AO112"/>
    <mergeCell ref="AL123:AM123"/>
    <mergeCell ref="AL125:AM125"/>
    <mergeCell ref="AJ121:AK121"/>
    <mergeCell ref="AL71:AM71"/>
    <mergeCell ref="AP75:AQ75"/>
    <mergeCell ref="AG75:AH75"/>
    <mergeCell ref="AN106:AO106"/>
    <mergeCell ref="AU105:AV106"/>
    <mergeCell ref="AJ107:AK107"/>
    <mergeCell ref="AL74:AM74"/>
    <mergeCell ref="AS105:AT105"/>
    <mergeCell ref="AL107:AM107"/>
    <mergeCell ref="AJ105:AK105"/>
    <mergeCell ref="AU111:AV111"/>
    <mergeCell ref="AJ111:AK111"/>
    <mergeCell ref="AJ112:AK112"/>
    <mergeCell ref="AJ62:AK62"/>
    <mergeCell ref="AL108:AM108"/>
    <mergeCell ref="AG70:AH70"/>
    <mergeCell ref="AG72:AH72"/>
    <mergeCell ref="AG64:AH64"/>
    <mergeCell ref="AG62:AH62"/>
    <mergeCell ref="AJ66:AK66"/>
    <mergeCell ref="AJ72:AL72"/>
    <mergeCell ref="AS73:AT73"/>
    <mergeCell ref="AP73:AQ73"/>
    <mergeCell ref="AG73:AH73"/>
    <mergeCell ref="AN73:AO73"/>
    <mergeCell ref="AP74:AQ74"/>
    <mergeCell ref="AO71:AQ71"/>
    <mergeCell ref="AN63:AO63"/>
    <mergeCell ref="AS64:AT64"/>
    <mergeCell ref="AP68:AQ68"/>
    <mergeCell ref="AR65:AR66"/>
    <mergeCell ref="AJ68:AK68"/>
    <mergeCell ref="BI95:BJ95"/>
    <mergeCell ref="AG106:AH106"/>
    <mergeCell ref="AU107:AV107"/>
    <mergeCell ref="AZ99:AZ100"/>
    <mergeCell ref="BA86:BJ87"/>
    <mergeCell ref="BA95:BB95"/>
    <mergeCell ref="AE75:AF75"/>
    <mergeCell ref="T105:U105"/>
    <mergeCell ref="AX74:AY76"/>
    <mergeCell ref="AS74:AU74"/>
    <mergeCell ref="O108:P108"/>
    <mergeCell ref="AP76:AQ76"/>
    <mergeCell ref="AJ75:AK75"/>
    <mergeCell ref="AL75:AM75"/>
    <mergeCell ref="AG76:AH76"/>
    <mergeCell ref="AJ74:AK74"/>
    <mergeCell ref="V107:W107"/>
    <mergeCell ref="R76:S76"/>
    <mergeCell ref="AP108:AQ108"/>
    <mergeCell ref="T75:U75"/>
    <mergeCell ref="AL105:AM105"/>
    <mergeCell ref="AE74:AF74"/>
    <mergeCell ref="AE107:AF107"/>
    <mergeCell ref="AG105:AH105"/>
    <mergeCell ref="V106:W106"/>
    <mergeCell ref="V103:AD103"/>
    <mergeCell ref="R74:S74"/>
    <mergeCell ref="AP105:AQ105"/>
    <mergeCell ref="AG108:AH108"/>
    <mergeCell ref="AL106:AM106"/>
    <mergeCell ref="AA74:AB74"/>
    <mergeCell ref="V74:W74"/>
    <mergeCell ref="AX111:AY113"/>
    <mergeCell ref="O107:P107"/>
    <mergeCell ref="AA76:AB76"/>
    <mergeCell ref="V105:W105"/>
    <mergeCell ref="V76:W76"/>
    <mergeCell ref="AA107:AB107"/>
    <mergeCell ref="AX105:AY107"/>
    <mergeCell ref="AN74:AO74"/>
    <mergeCell ref="AU108:AV108"/>
    <mergeCell ref="AU109:AV109"/>
    <mergeCell ref="AS75:AT75"/>
    <mergeCell ref="AS76:AT76"/>
    <mergeCell ref="AU76:AV76"/>
    <mergeCell ref="AN75:AO75"/>
    <mergeCell ref="R109:S109"/>
    <mergeCell ref="V75:X75"/>
    <mergeCell ref="Q111:Q112"/>
    <mergeCell ref="R107:S107"/>
    <mergeCell ref="AS106:AT106"/>
    <mergeCell ref="AU75:AV75"/>
    <mergeCell ref="AC108:AD108"/>
    <mergeCell ref="AJ108:AK108"/>
    <mergeCell ref="AN108:AO108"/>
    <mergeCell ref="AC105:AD105"/>
    <mergeCell ref="AN105:AO105"/>
    <mergeCell ref="V108:W108"/>
    <mergeCell ref="O75:P75"/>
    <mergeCell ref="AE76:AF76"/>
    <mergeCell ref="AG112:AH112"/>
    <mergeCell ref="AL109:AM109"/>
    <mergeCell ref="AS110:AT110"/>
    <mergeCell ref="R110:S110"/>
    <mergeCell ref="AG74:AH74"/>
    <mergeCell ref="M107:N107"/>
    <mergeCell ref="M105:N105"/>
    <mergeCell ref="I73:J73"/>
    <mergeCell ref="K105:L105"/>
    <mergeCell ref="AP114:AQ114"/>
    <mergeCell ref="AG114:AH114"/>
    <mergeCell ref="AG109:AH109"/>
    <mergeCell ref="AC134:AD134"/>
    <mergeCell ref="AC127:AD127"/>
    <mergeCell ref="AJ123:AK123"/>
    <mergeCell ref="AE126:AF126"/>
    <mergeCell ref="AL129:AM129"/>
    <mergeCell ref="AL128:AM128"/>
    <mergeCell ref="AE131:AF131"/>
    <mergeCell ref="X133:Y133"/>
    <mergeCell ref="AC133:AD133"/>
    <mergeCell ref="AC128:AD128"/>
    <mergeCell ref="AC126:AD126"/>
    <mergeCell ref="AC125:AD125"/>
    <mergeCell ref="AL120:AM120"/>
    <mergeCell ref="AG123:AH123"/>
    <mergeCell ref="AJ127:AK127"/>
    <mergeCell ref="X126:Y126"/>
    <mergeCell ref="AG124:AH124"/>
    <mergeCell ref="AJ130:AK130"/>
    <mergeCell ref="AC132:AD132"/>
    <mergeCell ref="X127:Y127"/>
    <mergeCell ref="AJ126:AK126"/>
    <mergeCell ref="X128:Y128"/>
    <mergeCell ref="AP106:AQ106"/>
    <mergeCell ref="AL114:AM114"/>
    <mergeCell ref="AS119:AT119"/>
    <mergeCell ref="AN119:AO119"/>
    <mergeCell ref="AG130:AH130"/>
    <mergeCell ref="AS125:AT125"/>
    <mergeCell ref="AS137:AT137"/>
    <mergeCell ref="AL136:AM136"/>
    <mergeCell ref="AG126:AH126"/>
    <mergeCell ref="AJ132:AK132"/>
    <mergeCell ref="AL132:AM132"/>
    <mergeCell ref="AJ135:AK135"/>
    <mergeCell ref="AC130:AD130"/>
    <mergeCell ref="AN128:AO128"/>
    <mergeCell ref="AP131:AQ131"/>
    <mergeCell ref="AE127:AF127"/>
    <mergeCell ref="AJ125:AK125"/>
    <mergeCell ref="AJ134:AK134"/>
    <mergeCell ref="AE135:AF135"/>
    <mergeCell ref="AG134:AH134"/>
    <mergeCell ref="AE137:AF137"/>
    <mergeCell ref="AG137:AH137"/>
    <mergeCell ref="AP126:AQ126"/>
    <mergeCell ref="AL127:AM127"/>
    <mergeCell ref="AL130:AM130"/>
    <mergeCell ref="AN126:AO126"/>
    <mergeCell ref="AE125:AF125"/>
    <mergeCell ref="AE133:AF133"/>
    <mergeCell ref="AE130:AF130"/>
    <mergeCell ref="AG132:AH132"/>
    <mergeCell ref="AL134:AM134"/>
    <mergeCell ref="AP137:AQ137"/>
    <mergeCell ref="AJ136:AK136"/>
    <mergeCell ref="AG135:AH135"/>
    <mergeCell ref="AJ124:AK124"/>
    <mergeCell ref="AN123:AO123"/>
    <mergeCell ref="AG122:AH122"/>
    <mergeCell ref="AL117:AM117"/>
    <mergeCell ref="AJ131:AK131"/>
    <mergeCell ref="AL126:AM126"/>
    <mergeCell ref="AL124:AM124"/>
    <mergeCell ref="AP128:AQ128"/>
    <mergeCell ref="AL131:AM131"/>
    <mergeCell ref="AP120:AQ120"/>
    <mergeCell ref="AN127:AO127"/>
    <mergeCell ref="AP127:AQ127"/>
    <mergeCell ref="AN120:AO120"/>
    <mergeCell ref="AP117:AQ117"/>
    <mergeCell ref="AG121:AH121"/>
    <mergeCell ref="AJ122:AK122"/>
    <mergeCell ref="AP123:AQ123"/>
    <mergeCell ref="AL121:AM121"/>
    <mergeCell ref="AG117:AH117"/>
    <mergeCell ref="AU118:AV118"/>
    <mergeCell ref="AU117:AV117"/>
    <mergeCell ref="AX147:AY149"/>
    <mergeCell ref="AX144:AY146"/>
    <mergeCell ref="AS143:AT143"/>
    <mergeCell ref="AX141:AY143"/>
    <mergeCell ref="AS116:AT116"/>
    <mergeCell ref="AS121:AT121"/>
    <mergeCell ref="AX120:AY122"/>
    <mergeCell ref="AU122:AV122"/>
    <mergeCell ref="AU139:AV139"/>
    <mergeCell ref="AS140:AT140"/>
    <mergeCell ref="AU140:AV140"/>
    <mergeCell ref="AX117:AY119"/>
    <mergeCell ref="AU113:AV113"/>
    <mergeCell ref="AU138:AV138"/>
    <mergeCell ref="AS139:AT139"/>
    <mergeCell ref="AU121:AV121"/>
    <mergeCell ref="AX114:AY116"/>
    <mergeCell ref="AU130:AV130"/>
    <mergeCell ref="AS120:AT120"/>
    <mergeCell ref="AU119:AV119"/>
    <mergeCell ref="AS128:AT128"/>
    <mergeCell ref="AX123:AY125"/>
    <mergeCell ref="AS145:AT145"/>
    <mergeCell ref="AU131:AV131"/>
    <mergeCell ref="AU149:AV149"/>
    <mergeCell ref="AS142:AT142"/>
    <mergeCell ref="AX138:AY140"/>
    <mergeCell ref="AS131:AT131"/>
    <mergeCell ref="AU116:AV116"/>
    <mergeCell ref="AU120:AV120"/>
    <mergeCell ref="AX165:AY167"/>
    <mergeCell ref="AU160:AV160"/>
    <mergeCell ref="AX162:AY164"/>
    <mergeCell ref="AP158:AQ158"/>
    <mergeCell ref="AN158:AO158"/>
    <mergeCell ref="AS163:AT163"/>
    <mergeCell ref="AX156:AY158"/>
    <mergeCell ref="AP156:AQ156"/>
    <mergeCell ref="AS170:AT170"/>
    <mergeCell ref="AS169:AT169"/>
    <mergeCell ref="AU162:AV162"/>
    <mergeCell ref="AU158:AV158"/>
    <mergeCell ref="AN157:AO157"/>
    <mergeCell ref="AS158:AT158"/>
    <mergeCell ref="AP170:AQ170"/>
    <mergeCell ref="AU167:AV167"/>
    <mergeCell ref="AN163:AO163"/>
    <mergeCell ref="AU161:AV161"/>
    <mergeCell ref="AS161:AT161"/>
    <mergeCell ref="AU168:AV168"/>
    <mergeCell ref="AU163:AV163"/>
    <mergeCell ref="AU159:AV159"/>
    <mergeCell ref="AP164:AQ164"/>
    <mergeCell ref="AP161:AQ161"/>
    <mergeCell ref="AS167:AT167"/>
    <mergeCell ref="AU157:AV157"/>
    <mergeCell ref="AU156:AV156"/>
    <mergeCell ref="AS155:AT155"/>
    <mergeCell ref="AS168:AT168"/>
    <mergeCell ref="AU164:AV164"/>
    <mergeCell ref="AN155:AO155"/>
    <mergeCell ref="AN167:AO167"/>
    <mergeCell ref="AP167:AQ167"/>
    <mergeCell ref="AP165:AQ165"/>
    <mergeCell ref="AP168:AQ168"/>
    <mergeCell ref="AP152:AQ152"/>
    <mergeCell ref="AP163:AQ163"/>
    <mergeCell ref="AO159:AQ159"/>
    <mergeCell ref="AP155:AQ155"/>
    <mergeCell ref="AU155:AV155"/>
    <mergeCell ref="AS154:AT154"/>
    <mergeCell ref="AN166:AO166"/>
    <mergeCell ref="AP166:AQ166"/>
    <mergeCell ref="AS166:AT166"/>
    <mergeCell ref="AU166:AV166"/>
    <mergeCell ref="AU165:AV165"/>
    <mergeCell ref="AP160:AQ160"/>
    <mergeCell ref="AN160:AO160"/>
    <mergeCell ref="AX126:AY128"/>
    <mergeCell ref="AS164:AT164"/>
    <mergeCell ref="AS165:AT165"/>
    <mergeCell ref="AP149:AQ149"/>
    <mergeCell ref="AN148:AO148"/>
    <mergeCell ref="AU137:AV137"/>
    <mergeCell ref="AP139:AQ139"/>
    <mergeCell ref="AL146:AM146"/>
    <mergeCell ref="AP148:AQ148"/>
    <mergeCell ref="AS146:AT146"/>
    <mergeCell ref="AL149:AM149"/>
    <mergeCell ref="AN142:AO142"/>
    <mergeCell ref="AP141:AQ141"/>
    <mergeCell ref="AN146:AO146"/>
    <mergeCell ref="AN149:AO149"/>
    <mergeCell ref="AP145:AQ145"/>
    <mergeCell ref="AP142:AQ142"/>
    <mergeCell ref="AU127:AV127"/>
    <mergeCell ref="AS127:AT127"/>
    <mergeCell ref="AL133:AM133"/>
    <mergeCell ref="AU148:AV148"/>
    <mergeCell ref="AN144:AO144"/>
    <mergeCell ref="AP147:AQ147"/>
    <mergeCell ref="AJ156:AL156"/>
    <mergeCell ref="AU154:AV154"/>
    <mergeCell ref="AL157:AM157"/>
    <mergeCell ref="AS156:AT156"/>
    <mergeCell ref="AN150:AV151"/>
    <mergeCell ref="AJ157:AK157"/>
    <mergeCell ref="AN156:AO156"/>
    <mergeCell ref="AS157:AT157"/>
    <mergeCell ref="AS126:AT126"/>
    <mergeCell ref="AX129:AY131"/>
    <mergeCell ref="AP129:AQ129"/>
    <mergeCell ref="AN130:AO130"/>
    <mergeCell ref="AP130:AQ130"/>
    <mergeCell ref="AN132:AV134"/>
    <mergeCell ref="AS130:AT130"/>
    <mergeCell ref="AN131:AO131"/>
    <mergeCell ref="AX132:AY134"/>
    <mergeCell ref="AU136:AV136"/>
    <mergeCell ref="AJ137:AK137"/>
    <mergeCell ref="AS138:AT138"/>
    <mergeCell ref="AS147:AT147"/>
    <mergeCell ref="AP143:AQ143"/>
    <mergeCell ref="AN153:AO153"/>
    <mergeCell ref="AP153:AQ153"/>
    <mergeCell ref="AJ133:AK133"/>
    <mergeCell ref="AL137:AM137"/>
    <mergeCell ref="AU145:AV145"/>
    <mergeCell ref="AN147:AO147"/>
    <mergeCell ref="AS141:AU141"/>
    <mergeCell ref="AS135:AT135"/>
    <mergeCell ref="AU135:AV135"/>
    <mergeCell ref="AL143:AM143"/>
    <mergeCell ref="AS153:AT153"/>
    <mergeCell ref="AX135:AY137"/>
    <mergeCell ref="AJ143:AK143"/>
    <mergeCell ref="AL147:AM147"/>
    <mergeCell ref="AJ148:AK148"/>
    <mergeCell ref="AP146:AQ146"/>
    <mergeCell ref="AE150:AM152"/>
    <mergeCell ref="AP144:AQ144"/>
    <mergeCell ref="AU146:AV146"/>
    <mergeCell ref="AS148:AT148"/>
    <mergeCell ref="AS149:AT149"/>
    <mergeCell ref="AL139:AM139"/>
    <mergeCell ref="AN152:AO152"/>
    <mergeCell ref="AL142:AM142"/>
    <mergeCell ref="AN145:AO145"/>
    <mergeCell ref="AN143:AO143"/>
    <mergeCell ref="AL145:AM145"/>
    <mergeCell ref="AE147:AF147"/>
    <mergeCell ref="AE142:AF142"/>
    <mergeCell ref="AG140:AH140"/>
    <mergeCell ref="AS144:AT144"/>
    <mergeCell ref="AU144:AV144"/>
    <mergeCell ref="AU143:AV143"/>
    <mergeCell ref="AP140:AQ140"/>
    <mergeCell ref="AG143:AH143"/>
    <mergeCell ref="AE149:AF149"/>
    <mergeCell ref="AU147:AV147"/>
    <mergeCell ref="AU142:AV142"/>
    <mergeCell ref="AS152:AT152"/>
    <mergeCell ref="AU152:AV152"/>
    <mergeCell ref="AG144:AH144"/>
    <mergeCell ref="AX150:AY152"/>
    <mergeCell ref="AN135:AO135"/>
    <mergeCell ref="AJ145:AK145"/>
    <mergeCell ref="AP135:AQ135"/>
    <mergeCell ref="AN139:AO139"/>
    <mergeCell ref="AJ141:AK141"/>
    <mergeCell ref="AG138:AH138"/>
    <mergeCell ref="AE155:AF155"/>
    <mergeCell ref="AJ142:AK142"/>
    <mergeCell ref="AJ146:AK146"/>
    <mergeCell ref="AJ149:AK149"/>
    <mergeCell ref="AN136:AO136"/>
    <mergeCell ref="AP136:AQ136"/>
    <mergeCell ref="AJ144:AK144"/>
    <mergeCell ref="AL141:AM141"/>
    <mergeCell ref="AJ153:AK153"/>
    <mergeCell ref="AX153:AY155"/>
    <mergeCell ref="AL135:AM135"/>
    <mergeCell ref="AP138:AQ138"/>
    <mergeCell ref="AN137:AO137"/>
    <mergeCell ref="AN154:AO154"/>
    <mergeCell ref="AP154:AQ154"/>
    <mergeCell ref="AJ139:AK139"/>
    <mergeCell ref="AJ140:AK140"/>
    <mergeCell ref="AL140:AM140"/>
    <mergeCell ref="AN138:AO138"/>
    <mergeCell ref="AN141:AO141"/>
    <mergeCell ref="AN140:AO140"/>
    <mergeCell ref="AL144:AM144"/>
    <mergeCell ref="AL148:AM148"/>
    <mergeCell ref="AJ147:AK147"/>
    <mergeCell ref="AU153:AV153"/>
    <mergeCell ref="AS136:AT136"/>
    <mergeCell ref="T155:U155"/>
    <mergeCell ref="AE159:AF159"/>
    <mergeCell ref="D165:E165"/>
    <mergeCell ref="AC155:AD155"/>
    <mergeCell ref="AG159:AH159"/>
    <mergeCell ref="AJ160:AK160"/>
    <mergeCell ref="AL161:AM161"/>
    <mergeCell ref="AJ155:AK155"/>
    <mergeCell ref="AG160:AH160"/>
    <mergeCell ref="AG161:AH161"/>
    <mergeCell ref="AL163:AM163"/>
    <mergeCell ref="AE153:AF153"/>
    <mergeCell ref="AE157:AF157"/>
    <mergeCell ref="AG155:AH155"/>
    <mergeCell ref="AE156:AF156"/>
    <mergeCell ref="AG157:AH157"/>
    <mergeCell ref="AG156:AH156"/>
    <mergeCell ref="AJ158:AK158"/>
    <mergeCell ref="AG153:AH153"/>
    <mergeCell ref="AL153:AM153"/>
    <mergeCell ref="AG158:AH158"/>
    <mergeCell ref="AC163:AD163"/>
    <mergeCell ref="AC162:AD162"/>
    <mergeCell ref="AL160:AM160"/>
    <mergeCell ref="AJ161:AK161"/>
    <mergeCell ref="AA155:AB155"/>
    <mergeCell ref="AL155:AM155"/>
    <mergeCell ref="M147:N147"/>
    <mergeCell ref="D155:E155"/>
    <mergeCell ref="D154:E154"/>
    <mergeCell ref="F161:G161"/>
    <mergeCell ref="D168:E168"/>
    <mergeCell ref="F168:G168"/>
    <mergeCell ref="E166:G166"/>
    <mergeCell ref="R167:S167"/>
    <mergeCell ref="M154:N154"/>
    <mergeCell ref="O154:P154"/>
    <mergeCell ref="M155:N155"/>
    <mergeCell ref="I163:J163"/>
    <mergeCell ref="O164:P164"/>
    <mergeCell ref="X150:Y150"/>
    <mergeCell ref="T150:U150"/>
    <mergeCell ref="O166:P166"/>
    <mergeCell ref="I159:J159"/>
    <mergeCell ref="K159:L159"/>
    <mergeCell ref="I164:J164"/>
    <mergeCell ref="F163:G163"/>
    <mergeCell ref="F160:G160"/>
    <mergeCell ref="I160:J160"/>
    <mergeCell ref="K160:L160"/>
    <mergeCell ref="K168:L168"/>
    <mergeCell ref="O167:P167"/>
    <mergeCell ref="I166:J166"/>
    <mergeCell ref="K166:L166"/>
    <mergeCell ref="K167:L167"/>
    <mergeCell ref="K165:L165"/>
    <mergeCell ref="D162:E162"/>
    <mergeCell ref="D151:E151"/>
    <mergeCell ref="F165:G165"/>
    <mergeCell ref="V168:W168"/>
    <mergeCell ref="O156:P156"/>
    <mergeCell ref="I168:J168"/>
    <mergeCell ref="I167:J167"/>
    <mergeCell ref="D156:L158"/>
    <mergeCell ref="D160:E160"/>
    <mergeCell ref="V147:W147"/>
    <mergeCell ref="D159:E159"/>
    <mergeCell ref="I153:J153"/>
    <mergeCell ref="M161:N161"/>
    <mergeCell ref="M160:N160"/>
    <mergeCell ref="Q159:Q160"/>
    <mergeCell ref="V160:W160"/>
    <mergeCell ref="X167:Y167"/>
    <mergeCell ref="R155:S155"/>
    <mergeCell ref="D149:E149"/>
    <mergeCell ref="R159:S159"/>
    <mergeCell ref="O163:P163"/>
    <mergeCell ref="O155:P155"/>
    <mergeCell ref="R154:S154"/>
    <mergeCell ref="AA152:AB152"/>
    <mergeCell ref="R163:S163"/>
    <mergeCell ref="W161:Y161"/>
    <mergeCell ref="AA158:AB158"/>
    <mergeCell ref="AA159:AB159"/>
    <mergeCell ref="X159:Y159"/>
    <mergeCell ref="V158:W158"/>
    <mergeCell ref="R160:T160"/>
    <mergeCell ref="X157:Y157"/>
    <mergeCell ref="V157:W157"/>
    <mergeCell ref="T157:U157"/>
    <mergeCell ref="T158:U158"/>
    <mergeCell ref="Z150:Z151"/>
    <mergeCell ref="Z153:Z154"/>
    <mergeCell ref="Z147:Z148"/>
    <mergeCell ref="AA149:AB149"/>
    <mergeCell ref="F148:G148"/>
    <mergeCell ref="F162:G162"/>
    <mergeCell ref="K163:L163"/>
    <mergeCell ref="F170:G170"/>
    <mergeCell ref="O157:P157"/>
    <mergeCell ref="I170:J170"/>
    <mergeCell ref="K162:L162"/>
    <mergeCell ref="I165:J165"/>
    <mergeCell ref="F164:G164"/>
    <mergeCell ref="K161:L161"/>
    <mergeCell ref="M165:P165"/>
    <mergeCell ref="R170:S170"/>
    <mergeCell ref="R169:S169"/>
    <mergeCell ref="M166:N166"/>
    <mergeCell ref="I155:J155"/>
    <mergeCell ref="N158:P158"/>
    <mergeCell ref="M157:N157"/>
    <mergeCell ref="F155:G155"/>
    <mergeCell ref="I162:J162"/>
    <mergeCell ref="F154:G154"/>
    <mergeCell ref="X170:Y170"/>
    <mergeCell ref="AA161:AB161"/>
    <mergeCell ref="V163:W163"/>
    <mergeCell ref="AA162:AB162"/>
    <mergeCell ref="T163:U163"/>
    <mergeCell ref="X160:Y160"/>
    <mergeCell ref="X162:Y162"/>
    <mergeCell ref="X168:Y168"/>
    <mergeCell ref="V162:W162"/>
    <mergeCell ref="F159:G159"/>
    <mergeCell ref="AA151:AB151"/>
    <mergeCell ref="D152:E152"/>
    <mergeCell ref="I150:J150"/>
    <mergeCell ref="R151:S151"/>
    <mergeCell ref="D170:E170"/>
    <mergeCell ref="R149:S149"/>
    <mergeCell ref="D164:E164"/>
    <mergeCell ref="R157:S157"/>
    <mergeCell ref="O161:P161"/>
    <mergeCell ref="O160:P160"/>
    <mergeCell ref="K155:L155"/>
    <mergeCell ref="M163:N163"/>
    <mergeCell ref="D167:E167"/>
    <mergeCell ref="D163:E163"/>
    <mergeCell ref="M168:N168"/>
    <mergeCell ref="M156:N156"/>
    <mergeCell ref="M159:N159"/>
    <mergeCell ref="O159:P159"/>
    <mergeCell ref="O168:P168"/>
    <mergeCell ref="M169:N169"/>
    <mergeCell ref="D169:E169"/>
    <mergeCell ref="F167:G167"/>
    <mergeCell ref="K164:L164"/>
    <mergeCell ref="F169:G169"/>
    <mergeCell ref="K169:L169"/>
    <mergeCell ref="R150:S150"/>
    <mergeCell ref="O149:P149"/>
    <mergeCell ref="D153:E153"/>
    <mergeCell ref="I151:L151"/>
    <mergeCell ref="Q153:Q154"/>
    <mergeCell ref="D150:E150"/>
    <mergeCell ref="F150:G150"/>
    <mergeCell ref="I149:J149"/>
    <mergeCell ref="K153:L153"/>
    <mergeCell ref="F151:G151"/>
    <mergeCell ref="R147:S147"/>
    <mergeCell ref="M152:N152"/>
    <mergeCell ref="R153:S153"/>
    <mergeCell ref="I147:K147"/>
    <mergeCell ref="R152:S152"/>
    <mergeCell ref="O153:P153"/>
    <mergeCell ref="K150:L150"/>
    <mergeCell ref="M150:N150"/>
    <mergeCell ref="M149:N149"/>
    <mergeCell ref="I152:J152"/>
    <mergeCell ref="M153:N153"/>
    <mergeCell ref="F147:G147"/>
    <mergeCell ref="F149:G149"/>
    <mergeCell ref="O152:P152"/>
    <mergeCell ref="F153:G153"/>
    <mergeCell ref="I148:L148"/>
    <mergeCell ref="O148:P148"/>
    <mergeCell ref="K149:L149"/>
    <mergeCell ref="F152:G152"/>
    <mergeCell ref="K152:L152"/>
    <mergeCell ref="D133:E133"/>
    <mergeCell ref="D131:E131"/>
    <mergeCell ref="M131:N131"/>
    <mergeCell ref="R141:S141"/>
    <mergeCell ref="M141:N141"/>
    <mergeCell ref="O141:P141"/>
    <mergeCell ref="O117:P117"/>
    <mergeCell ref="I117:J117"/>
    <mergeCell ref="K131:L131"/>
    <mergeCell ref="D127:E127"/>
    <mergeCell ref="M129:N129"/>
    <mergeCell ref="K129:L129"/>
    <mergeCell ref="R129:S129"/>
    <mergeCell ref="D141:L143"/>
    <mergeCell ref="D134:E134"/>
    <mergeCell ref="O140:P140"/>
    <mergeCell ref="F130:G130"/>
    <mergeCell ref="K134:L134"/>
    <mergeCell ref="O125:P125"/>
    <mergeCell ref="K119:L119"/>
    <mergeCell ref="D126:E126"/>
    <mergeCell ref="D123:E123"/>
    <mergeCell ref="R139:S139"/>
    <mergeCell ref="I138:J138"/>
    <mergeCell ref="K138:L138"/>
    <mergeCell ref="O138:P138"/>
    <mergeCell ref="M143:N143"/>
    <mergeCell ref="I140:J140"/>
    <mergeCell ref="K140:L140"/>
    <mergeCell ref="D140:E140"/>
    <mergeCell ref="F140:G140"/>
    <mergeCell ref="R140:S140"/>
    <mergeCell ref="R136:S136"/>
    <mergeCell ref="D139:E139"/>
    <mergeCell ref="F139:G139"/>
    <mergeCell ref="R138:S138"/>
    <mergeCell ref="I134:J134"/>
    <mergeCell ref="K132:L132"/>
    <mergeCell ref="R131:S131"/>
    <mergeCell ref="R133:S133"/>
    <mergeCell ref="M134:N134"/>
    <mergeCell ref="O134:P134"/>
    <mergeCell ref="I139:L139"/>
    <mergeCell ref="R132:S132"/>
    <mergeCell ref="O132:P132"/>
    <mergeCell ref="N130:P130"/>
    <mergeCell ref="I132:J132"/>
    <mergeCell ref="R127:S127"/>
    <mergeCell ref="I133:K133"/>
    <mergeCell ref="F127:G127"/>
    <mergeCell ref="F128:G128"/>
    <mergeCell ref="D128:E128"/>
    <mergeCell ref="Q138:Q139"/>
    <mergeCell ref="F134:G134"/>
    <mergeCell ref="D135:L137"/>
    <mergeCell ref="Q126:Q127"/>
    <mergeCell ref="Q129:Q130"/>
    <mergeCell ref="Q132:Q133"/>
    <mergeCell ref="Q135:Q136"/>
    <mergeCell ref="E138:G138"/>
    <mergeCell ref="I126:J126"/>
    <mergeCell ref="I128:J128"/>
    <mergeCell ref="F126:G126"/>
    <mergeCell ref="O126:P126"/>
    <mergeCell ref="D118:E118"/>
    <mergeCell ref="M117:N117"/>
    <mergeCell ref="I119:J119"/>
    <mergeCell ref="R68:U68"/>
    <mergeCell ref="D122:E122"/>
    <mergeCell ref="D125:E125"/>
    <mergeCell ref="T118:U118"/>
    <mergeCell ref="K117:L117"/>
    <mergeCell ref="T125:U125"/>
    <mergeCell ref="T122:U122"/>
    <mergeCell ref="R116:S116"/>
    <mergeCell ref="K116:L116"/>
    <mergeCell ref="M111:N111"/>
    <mergeCell ref="M110:N110"/>
    <mergeCell ref="D119:E119"/>
    <mergeCell ref="H71:H72"/>
    <mergeCell ref="D72:E72"/>
    <mergeCell ref="F72:G72"/>
    <mergeCell ref="R112:S112"/>
    <mergeCell ref="I122:J122"/>
    <mergeCell ref="I120:J120"/>
    <mergeCell ref="O123:P123"/>
    <mergeCell ref="M120:N120"/>
    <mergeCell ref="K120:L120"/>
    <mergeCell ref="K122:L122"/>
    <mergeCell ref="R124:S124"/>
    <mergeCell ref="F70:G70"/>
    <mergeCell ref="M70:N70"/>
    <mergeCell ref="M103:U103"/>
    <mergeCell ref="R75:S75"/>
    <mergeCell ref="K73:L73"/>
    <mergeCell ref="D106:E106"/>
    <mergeCell ref="M55:N55"/>
    <mergeCell ref="R60:S60"/>
    <mergeCell ref="Q68:Q69"/>
    <mergeCell ref="M46:N46"/>
    <mergeCell ref="M42:N42"/>
    <mergeCell ref="D48:E48"/>
    <mergeCell ref="I50:J50"/>
    <mergeCell ref="D45:E45"/>
    <mergeCell ref="I67:J67"/>
    <mergeCell ref="R67:S67"/>
    <mergeCell ref="O60:P60"/>
    <mergeCell ref="D60:E60"/>
    <mergeCell ref="F60:G60"/>
    <mergeCell ref="E69:G69"/>
    <mergeCell ref="F68:G68"/>
    <mergeCell ref="F53:G53"/>
    <mergeCell ref="R69:S69"/>
    <mergeCell ref="O56:P56"/>
    <mergeCell ref="R59:S59"/>
    <mergeCell ref="D56:E56"/>
    <mergeCell ref="R43:S43"/>
    <mergeCell ref="K69:L69"/>
    <mergeCell ref="D62:L64"/>
    <mergeCell ref="F51:G51"/>
    <mergeCell ref="M43:N43"/>
    <mergeCell ref="R42:S42"/>
    <mergeCell ref="Q44:Q45"/>
    <mergeCell ref="I65:J65"/>
    <mergeCell ref="F65:G65"/>
    <mergeCell ref="I47:J47"/>
    <mergeCell ref="R56:S56"/>
    <mergeCell ref="O50:P50"/>
    <mergeCell ref="A56:B58"/>
    <mergeCell ref="A68:B70"/>
    <mergeCell ref="A59:B61"/>
    <mergeCell ref="A62:B64"/>
    <mergeCell ref="D40:E40"/>
    <mergeCell ref="A32:B34"/>
    <mergeCell ref="A44:B46"/>
    <mergeCell ref="A35:B37"/>
    <mergeCell ref="A41:B43"/>
    <mergeCell ref="O34:P34"/>
    <mergeCell ref="T40:U40"/>
    <mergeCell ref="D71:E71"/>
    <mergeCell ref="Q50:Q51"/>
    <mergeCell ref="F71:G71"/>
    <mergeCell ref="M71:P71"/>
    <mergeCell ref="Q53:Q54"/>
    <mergeCell ref="Q56:Q57"/>
    <mergeCell ref="I54:K54"/>
    <mergeCell ref="R46:S46"/>
    <mergeCell ref="O46:P46"/>
    <mergeCell ref="M57:N57"/>
    <mergeCell ref="I53:J53"/>
    <mergeCell ref="R52:S52"/>
    <mergeCell ref="D38:G38"/>
    <mergeCell ref="O43:P43"/>
    <mergeCell ref="O47:P47"/>
    <mergeCell ref="M53:N53"/>
    <mergeCell ref="D55:E55"/>
    <mergeCell ref="K59:L59"/>
    <mergeCell ref="D68:E68"/>
    <mergeCell ref="A50:B52"/>
    <mergeCell ref="D50:E50"/>
    <mergeCell ref="A53:B55"/>
    <mergeCell ref="F31:G31"/>
    <mergeCell ref="M34:N34"/>
    <mergeCell ref="D47:E47"/>
    <mergeCell ref="F47:G47"/>
    <mergeCell ref="M47:N47"/>
    <mergeCell ref="O48:P48"/>
    <mergeCell ref="O37:P37"/>
    <mergeCell ref="F42:G42"/>
    <mergeCell ref="A47:B49"/>
    <mergeCell ref="A71:B73"/>
    <mergeCell ref="A74:B76"/>
    <mergeCell ref="N51:P51"/>
    <mergeCell ref="O49:P49"/>
    <mergeCell ref="D54:E54"/>
    <mergeCell ref="O52:P52"/>
    <mergeCell ref="F67:G67"/>
    <mergeCell ref="O53:P53"/>
    <mergeCell ref="D67:E67"/>
    <mergeCell ref="O54:P54"/>
    <mergeCell ref="H68:H69"/>
    <mergeCell ref="D66:E66"/>
    <mergeCell ref="D65:E65"/>
    <mergeCell ref="K67:L67"/>
    <mergeCell ref="K66:L66"/>
    <mergeCell ref="M66:N66"/>
    <mergeCell ref="I59:J59"/>
    <mergeCell ref="A65:B67"/>
    <mergeCell ref="M39:N39"/>
    <mergeCell ref="F39:G39"/>
    <mergeCell ref="D51:E51"/>
    <mergeCell ref="F48:G48"/>
    <mergeCell ref="O38:P38"/>
    <mergeCell ref="F36:G36"/>
    <mergeCell ref="I29:J29"/>
    <mergeCell ref="R29:S29"/>
    <mergeCell ref="T29:U29"/>
    <mergeCell ref="F37:G37"/>
    <mergeCell ref="K35:L35"/>
    <mergeCell ref="D29:G29"/>
    <mergeCell ref="A38:B40"/>
    <mergeCell ref="I37:K37"/>
    <mergeCell ref="D31:E31"/>
    <mergeCell ref="R31:S31"/>
    <mergeCell ref="R40:S40"/>
    <mergeCell ref="T37:U37"/>
    <mergeCell ref="A29:B31"/>
    <mergeCell ref="I33:L33"/>
    <mergeCell ref="I35:J35"/>
    <mergeCell ref="D33:E33"/>
    <mergeCell ref="F33:G33"/>
    <mergeCell ref="D25:E25"/>
    <mergeCell ref="F25:G25"/>
    <mergeCell ref="O31:P31"/>
    <mergeCell ref="I32:J32"/>
    <mergeCell ref="M31:N31"/>
    <mergeCell ref="T33:U33"/>
    <mergeCell ref="I30:L30"/>
    <mergeCell ref="M30:N30"/>
    <mergeCell ref="T25:U25"/>
    <mergeCell ref="O18:P18"/>
    <mergeCell ref="O17:P17"/>
    <mergeCell ref="O23:P23"/>
    <mergeCell ref="M23:N23"/>
    <mergeCell ref="O30:P30"/>
    <mergeCell ref="F32:G32"/>
    <mergeCell ref="M33:N33"/>
    <mergeCell ref="K29:L29"/>
    <mergeCell ref="K32:L32"/>
    <mergeCell ref="M29:N29"/>
    <mergeCell ref="F24:G24"/>
    <mergeCell ref="O25:P25"/>
    <mergeCell ref="K23:L23"/>
    <mergeCell ref="K27:L27"/>
    <mergeCell ref="T31:U31"/>
    <mergeCell ref="D30:E30"/>
    <mergeCell ref="F30:G30"/>
    <mergeCell ref="O29:P29"/>
    <mergeCell ref="T30:U30"/>
    <mergeCell ref="I24:L24"/>
    <mergeCell ref="O33:P33"/>
    <mergeCell ref="O32:P32"/>
    <mergeCell ref="D9:L9"/>
    <mergeCell ref="D21:E21"/>
    <mergeCell ref="V27:W27"/>
    <mergeCell ref="X15:Y15"/>
    <mergeCell ref="D23:G23"/>
    <mergeCell ref="AE13:AF13"/>
    <mergeCell ref="Z14:Z15"/>
    <mergeCell ref="AA15:AB15"/>
    <mergeCell ref="AE12:AF12"/>
    <mergeCell ref="D19:E19"/>
    <mergeCell ref="D24:E24"/>
    <mergeCell ref="D18:E18"/>
    <mergeCell ref="X21:Y21"/>
    <mergeCell ref="V21:W21"/>
    <mergeCell ref="V18:W18"/>
    <mergeCell ref="O26:P26"/>
    <mergeCell ref="R11:S11"/>
    <mergeCell ref="T11:U11"/>
    <mergeCell ref="V23:W23"/>
    <mergeCell ref="AA13:AB13"/>
    <mergeCell ref="Q11:Q12"/>
    <mergeCell ref="Z11:Z12"/>
    <mergeCell ref="AE20:AF20"/>
    <mergeCell ref="AA22:AB22"/>
    <mergeCell ref="AC24:AD24"/>
    <mergeCell ref="AE22:AF22"/>
    <mergeCell ref="X12:Y12"/>
    <mergeCell ref="AA18:AB18"/>
    <mergeCell ref="D27:E27"/>
    <mergeCell ref="M9:U9"/>
    <mergeCell ref="AC11:AD11"/>
    <mergeCell ref="AE14:AF14"/>
    <mergeCell ref="AJ12:AK12"/>
    <mergeCell ref="AG14:AH14"/>
    <mergeCell ref="AG16:AH16"/>
    <mergeCell ref="V25:W25"/>
    <mergeCell ref="R12:S12"/>
    <mergeCell ref="X13:Y13"/>
    <mergeCell ref="R23:S23"/>
    <mergeCell ref="AE21:AF21"/>
    <mergeCell ref="AA17:AC17"/>
    <mergeCell ref="AJ17:AM17"/>
    <mergeCell ref="T13:U13"/>
    <mergeCell ref="Q23:Q24"/>
    <mergeCell ref="R24:S24"/>
    <mergeCell ref="R21:S21"/>
    <mergeCell ref="T14:U14"/>
    <mergeCell ref="T21:U21"/>
    <mergeCell ref="T18:U18"/>
    <mergeCell ref="T20:U20"/>
    <mergeCell ref="V19:W19"/>
    <mergeCell ref="AA12:AB12"/>
    <mergeCell ref="AC12:AD12"/>
    <mergeCell ref="V14:W14"/>
    <mergeCell ref="V15:W15"/>
    <mergeCell ref="R25:S25"/>
    <mergeCell ref="R22:S22"/>
    <mergeCell ref="T24:U24"/>
    <mergeCell ref="T23:U23"/>
    <mergeCell ref="X23:Y23"/>
    <mergeCell ref="V16:W16"/>
    <mergeCell ref="AG25:AH25"/>
    <mergeCell ref="AG22:AH22"/>
    <mergeCell ref="AJ14:AK14"/>
    <mergeCell ref="A26:B28"/>
    <mergeCell ref="M27:N27"/>
    <mergeCell ref="D28:E28"/>
    <mergeCell ref="F28:G28"/>
    <mergeCell ref="O28:P28"/>
    <mergeCell ref="A23:B25"/>
    <mergeCell ref="R28:S28"/>
    <mergeCell ref="F22:G22"/>
    <mergeCell ref="I23:J23"/>
    <mergeCell ref="J13:K13"/>
    <mergeCell ref="D14:G14"/>
    <mergeCell ref="F13:G13"/>
    <mergeCell ref="D16:E16"/>
    <mergeCell ref="F16:G16"/>
    <mergeCell ref="I15:L15"/>
    <mergeCell ref="A11:B13"/>
    <mergeCell ref="Q20:Q21"/>
    <mergeCell ref="M14:N14"/>
    <mergeCell ref="R14:S14"/>
    <mergeCell ref="M16:N16"/>
    <mergeCell ref="I14:J14"/>
    <mergeCell ref="M22:N22"/>
    <mergeCell ref="O22:P22"/>
    <mergeCell ref="R20:S20"/>
    <mergeCell ref="Q17:Q18"/>
    <mergeCell ref="R19:S19"/>
    <mergeCell ref="I17:J17"/>
    <mergeCell ref="I26:J26"/>
    <mergeCell ref="K14:L14"/>
    <mergeCell ref="A17:B19"/>
    <mergeCell ref="D26:G26"/>
    <mergeCell ref="D15:E15"/>
    <mergeCell ref="I11:L12"/>
    <mergeCell ref="F18:G18"/>
    <mergeCell ref="D20:G20"/>
    <mergeCell ref="O11:P11"/>
    <mergeCell ref="M15:U15"/>
    <mergeCell ref="F15:G15"/>
    <mergeCell ref="M20:N20"/>
    <mergeCell ref="F21:G21"/>
    <mergeCell ref="F12:G12"/>
    <mergeCell ref="O19:P19"/>
    <mergeCell ref="D12:E12"/>
    <mergeCell ref="T16:U16"/>
    <mergeCell ref="D22:E22"/>
    <mergeCell ref="H11:H12"/>
    <mergeCell ref="T19:U19"/>
    <mergeCell ref="O12:P12"/>
    <mergeCell ref="D13:E13"/>
    <mergeCell ref="O16:P16"/>
    <mergeCell ref="I21:L21"/>
    <mergeCell ref="M21:N21"/>
    <mergeCell ref="O21:P21"/>
    <mergeCell ref="M17:N17"/>
    <mergeCell ref="M19:N19"/>
    <mergeCell ref="K20:L20"/>
    <mergeCell ref="M13:N13"/>
    <mergeCell ref="R13:S13"/>
    <mergeCell ref="A20:B22"/>
    <mergeCell ref="A14:B16"/>
    <mergeCell ref="D11:G11"/>
    <mergeCell ref="I18:L18"/>
    <mergeCell ref="F19:G19"/>
    <mergeCell ref="T12:U12"/>
    <mergeCell ref="D17:G17"/>
    <mergeCell ref="I20:J20"/>
    <mergeCell ref="O13:P13"/>
    <mergeCell ref="T22:U22"/>
    <mergeCell ref="M11:N11"/>
    <mergeCell ref="O20:P20"/>
    <mergeCell ref="O14:P14"/>
    <mergeCell ref="K17:L17"/>
    <mergeCell ref="AA11:AB11"/>
    <mergeCell ref="I27:J27"/>
    <mergeCell ref="O27:P27"/>
    <mergeCell ref="V26:W26"/>
    <mergeCell ref="X20:Y20"/>
    <mergeCell ref="M26:N26"/>
    <mergeCell ref="X16:Y16"/>
    <mergeCell ref="X25:Y25"/>
    <mergeCell ref="T26:U26"/>
    <mergeCell ref="T27:U27"/>
    <mergeCell ref="K26:L26"/>
    <mergeCell ref="R26:S26"/>
    <mergeCell ref="R27:S27"/>
    <mergeCell ref="M25:N25"/>
    <mergeCell ref="M24:N24"/>
    <mergeCell ref="O24:P24"/>
    <mergeCell ref="M18:N18"/>
    <mergeCell ref="V24:W24"/>
    <mergeCell ref="X26:Y26"/>
    <mergeCell ref="Q26:Q27"/>
    <mergeCell ref="V22:W22"/>
    <mergeCell ref="Z23:Z24"/>
    <mergeCell ref="AN17:AO17"/>
    <mergeCell ref="AA19:AB19"/>
    <mergeCell ref="AC18:AD18"/>
    <mergeCell ref="AA14:AB14"/>
    <mergeCell ref="AP13:AQ13"/>
    <mergeCell ref="AU20:AV20"/>
    <mergeCell ref="X18:Y18"/>
    <mergeCell ref="X19:Y19"/>
    <mergeCell ref="X17:Y17"/>
    <mergeCell ref="V17:W17"/>
    <mergeCell ref="V20:W20"/>
    <mergeCell ref="R16:S16"/>
    <mergeCell ref="R17:S17"/>
    <mergeCell ref="R18:S18"/>
    <mergeCell ref="AJ25:AK25"/>
    <mergeCell ref="X24:Y24"/>
    <mergeCell ref="X27:Y27"/>
    <mergeCell ref="AE18:AF18"/>
    <mergeCell ref="Z26:Z27"/>
    <mergeCell ref="AE27:AF27"/>
    <mergeCell ref="AJ22:AK22"/>
    <mergeCell ref="AA24:AB24"/>
    <mergeCell ref="AE23:AM24"/>
    <mergeCell ref="AN27:AO27"/>
    <mergeCell ref="AG20:AH20"/>
    <mergeCell ref="AL27:AM27"/>
    <mergeCell ref="AC16:AD16"/>
    <mergeCell ref="AJ18:AK18"/>
    <mergeCell ref="S5:AG5"/>
    <mergeCell ref="AJ11:AK11"/>
    <mergeCell ref="T17:U17"/>
    <mergeCell ref="AP12:AQ12"/>
    <mergeCell ref="X14:Y14"/>
    <mergeCell ref="X22:Y22"/>
    <mergeCell ref="AJ13:AK13"/>
    <mergeCell ref="AL16:AM16"/>
    <mergeCell ref="AN16:AO16"/>
    <mergeCell ref="AL14:AM14"/>
    <mergeCell ref="AL15:AM15"/>
    <mergeCell ref="AN13:AO13"/>
    <mergeCell ref="AE9:AM9"/>
    <mergeCell ref="AL11:AM11"/>
    <mergeCell ref="AN9:AV9"/>
    <mergeCell ref="V12:W12"/>
    <mergeCell ref="V11:W11"/>
    <mergeCell ref="AP15:AQ15"/>
    <mergeCell ref="AL22:AM22"/>
    <mergeCell ref="AJ19:AK19"/>
    <mergeCell ref="X11:Y11"/>
    <mergeCell ref="AA20:AC20"/>
    <mergeCell ref="AS22:AT22"/>
    <mergeCell ref="AN22:AO22"/>
    <mergeCell ref="AF11:AI11"/>
    <mergeCell ref="AG13:AH13"/>
    <mergeCell ref="AS12:AT12"/>
    <mergeCell ref="AU12:AV12"/>
    <mergeCell ref="AP16:AQ16"/>
    <mergeCell ref="AU16:AV16"/>
    <mergeCell ref="V9:AD9"/>
    <mergeCell ref="AV14:AV15"/>
    <mergeCell ref="AS28:AT28"/>
    <mergeCell ref="AP11:AQ11"/>
    <mergeCell ref="AG17:AH17"/>
    <mergeCell ref="V13:W13"/>
    <mergeCell ref="AU11:AV11"/>
    <mergeCell ref="AN15:AO15"/>
    <mergeCell ref="AJ21:AK21"/>
    <mergeCell ref="AN12:AO12"/>
    <mergeCell ref="AJ15:AK15"/>
    <mergeCell ref="AL13:AM13"/>
    <mergeCell ref="AG21:AH21"/>
    <mergeCell ref="AP21:AQ21"/>
    <mergeCell ref="AS16:AT16"/>
    <mergeCell ref="Z17:Z18"/>
    <mergeCell ref="Z20:Z21"/>
    <mergeCell ref="AC13:AD13"/>
    <mergeCell ref="AA21:AB21"/>
    <mergeCell ref="AC19:AD19"/>
    <mergeCell ref="AC14:AD15"/>
    <mergeCell ref="AC21:AD21"/>
    <mergeCell ref="AN11:AO11"/>
    <mergeCell ref="AL18:AM18"/>
    <mergeCell ref="AJ20:AK20"/>
    <mergeCell ref="AN18:AO18"/>
    <mergeCell ref="AN14:AU14"/>
    <mergeCell ref="AL12:AM12"/>
    <mergeCell ref="AR20:AR21"/>
    <mergeCell ref="AE28:AF28"/>
    <mergeCell ref="AS11:AT11"/>
    <mergeCell ref="AA16:AB16"/>
    <mergeCell ref="AN20:AO20"/>
    <mergeCell ref="AL19:AM19"/>
    <mergeCell ref="AA27:AB27"/>
    <mergeCell ref="AA23:AC23"/>
    <mergeCell ref="AA26:AC26"/>
    <mergeCell ref="AJ32:AK32"/>
    <mergeCell ref="AG28:AH28"/>
    <mergeCell ref="AC33:AD33"/>
    <mergeCell ref="AC27:AD27"/>
    <mergeCell ref="AE25:AF25"/>
    <mergeCell ref="AC25:AD25"/>
    <mergeCell ref="AG29:AH29"/>
    <mergeCell ref="AE33:AF33"/>
    <mergeCell ref="AC31:AD31"/>
    <mergeCell ref="AC28:AD28"/>
    <mergeCell ref="AA25:AB25"/>
    <mergeCell ref="AC22:AD22"/>
    <mergeCell ref="AL28:AM28"/>
    <mergeCell ref="AA28:AB28"/>
    <mergeCell ref="AJ27:AK27"/>
    <mergeCell ref="AJ26:AK26"/>
    <mergeCell ref="AG30:AH30"/>
    <mergeCell ref="AE30:AF30"/>
    <mergeCell ref="AA29:AC29"/>
    <mergeCell ref="AJ31:AK31"/>
    <mergeCell ref="AX35:AY37"/>
    <mergeCell ref="AS29:AT29"/>
    <mergeCell ref="AX50:AY52"/>
    <mergeCell ref="AU52:AV52"/>
    <mergeCell ref="AR53:AR54"/>
    <mergeCell ref="AS54:AT54"/>
    <mergeCell ref="AU54:AV54"/>
    <mergeCell ref="AX71:AY73"/>
    <mergeCell ref="AX68:AY70"/>
    <mergeCell ref="AU70:AV70"/>
    <mergeCell ref="AS67:AT67"/>
    <mergeCell ref="AN68:AO68"/>
    <mergeCell ref="AP72:AQ72"/>
    <mergeCell ref="AU50:AV50"/>
    <mergeCell ref="AN59:AV61"/>
    <mergeCell ref="AU56:AV56"/>
    <mergeCell ref="AS56:AT56"/>
    <mergeCell ref="AP49:AQ49"/>
    <mergeCell ref="AR47:AR48"/>
    <mergeCell ref="AS43:AT43"/>
    <mergeCell ref="AN55:AO55"/>
    <mergeCell ref="AP48:AQ48"/>
    <mergeCell ref="AU62:AV62"/>
    <mergeCell ref="AU58:AV58"/>
    <mergeCell ref="AN70:AO70"/>
    <mergeCell ref="AS69:AT69"/>
    <mergeCell ref="AS53:AU53"/>
    <mergeCell ref="AP70:AQ70"/>
    <mergeCell ref="AP53:AQ53"/>
    <mergeCell ref="AO56:AQ56"/>
    <mergeCell ref="AX56:AY58"/>
    <mergeCell ref="AU65:AV65"/>
    <mergeCell ref="AP64:AQ64"/>
    <mergeCell ref="AP67:AQ67"/>
    <mergeCell ref="AS68:AT68"/>
    <mergeCell ref="AL58:AM58"/>
    <mergeCell ref="AJ65:AL65"/>
    <mergeCell ref="AL56:AM56"/>
    <mergeCell ref="AL63:AM63"/>
    <mergeCell ref="AN53:AO53"/>
    <mergeCell ref="AJ64:AK64"/>
    <mergeCell ref="AL62:AM62"/>
    <mergeCell ref="AL64:AM64"/>
    <mergeCell ref="AJ69:AL69"/>
    <mergeCell ref="AS57:AU57"/>
    <mergeCell ref="AU55:AV55"/>
    <mergeCell ref="AP55:AQ55"/>
    <mergeCell ref="AP58:AQ58"/>
    <mergeCell ref="AS70:AT70"/>
    <mergeCell ref="AX62:AY64"/>
    <mergeCell ref="AN69:AO69"/>
    <mergeCell ref="AU63:AV63"/>
    <mergeCell ref="AL53:AM53"/>
    <mergeCell ref="AJ55:AK55"/>
    <mergeCell ref="AU40:AV40"/>
    <mergeCell ref="AL52:AM52"/>
    <mergeCell ref="AJ44:AK44"/>
    <mergeCell ref="AJ48:AK48"/>
    <mergeCell ref="AL45:AM45"/>
    <mergeCell ref="AL49:AM49"/>
    <mergeCell ref="AL50:AM50"/>
    <mergeCell ref="AS55:AT55"/>
    <mergeCell ref="AN46:AO46"/>
    <mergeCell ref="AP65:AQ65"/>
    <mergeCell ref="AU68:AV68"/>
    <mergeCell ref="AR56:AR57"/>
    <mergeCell ref="AU67:AV67"/>
    <mergeCell ref="AN66:AO66"/>
    <mergeCell ref="AP66:AQ66"/>
    <mergeCell ref="AN62:AO62"/>
    <mergeCell ref="AP45:AQ45"/>
    <mergeCell ref="AN57:AO57"/>
    <mergeCell ref="AP57:AQ57"/>
    <mergeCell ref="AP44:AQ44"/>
    <mergeCell ref="AS47:AT47"/>
    <mergeCell ref="AP51:AQ51"/>
    <mergeCell ref="AU49:AV49"/>
    <mergeCell ref="AR68:AR69"/>
    <mergeCell ref="AJ67:AK67"/>
    <mergeCell ref="AN65:AO65"/>
    <mergeCell ref="AG45:AH45"/>
    <mergeCell ref="AG51:AH51"/>
    <mergeCell ref="AG47:AH47"/>
    <mergeCell ref="AS44:AT44"/>
    <mergeCell ref="AP62:AQ62"/>
    <mergeCell ref="AN64:AO64"/>
    <mergeCell ref="AS58:AT58"/>
    <mergeCell ref="AP52:AQ52"/>
    <mergeCell ref="AS63:AT63"/>
    <mergeCell ref="AO54:AQ54"/>
    <mergeCell ref="AU64:AV64"/>
    <mergeCell ref="AS71:AT71"/>
    <mergeCell ref="AE15:AF15"/>
    <mergeCell ref="AJ30:AK30"/>
    <mergeCell ref="AE29:AF29"/>
    <mergeCell ref="AJ29:AK29"/>
    <mergeCell ref="AG37:AH37"/>
    <mergeCell ref="AG39:AH39"/>
    <mergeCell ref="AP41:AQ41"/>
    <mergeCell ref="AN31:AO31"/>
    <mergeCell ref="AE35:AF35"/>
    <mergeCell ref="AS62:AT62"/>
    <mergeCell ref="AE54:AF54"/>
    <mergeCell ref="AE55:AF55"/>
    <mergeCell ref="AE57:AF57"/>
    <mergeCell ref="AE16:AF16"/>
    <mergeCell ref="AG19:AH19"/>
    <mergeCell ref="AE17:AF17"/>
    <mergeCell ref="AP38:AQ38"/>
    <mergeCell ref="AN39:AO39"/>
    <mergeCell ref="AP63:AQ63"/>
    <mergeCell ref="AN58:AO58"/>
    <mergeCell ref="AR38:AR39"/>
    <mergeCell ref="AR41:AR42"/>
    <mergeCell ref="AR44:AR45"/>
    <mergeCell ref="AS45:AV45"/>
    <mergeCell ref="AN44:AO44"/>
    <mergeCell ref="AG55:AH55"/>
    <mergeCell ref="AG46:AH46"/>
    <mergeCell ref="AG44:AH44"/>
    <mergeCell ref="AG48:AH48"/>
    <mergeCell ref="AG50:AH50"/>
    <mergeCell ref="AX20:AY22"/>
    <mergeCell ref="AX29:AY31"/>
    <mergeCell ref="AX32:AY34"/>
    <mergeCell ref="AP34:AQ34"/>
    <mergeCell ref="AP31:AQ31"/>
    <mergeCell ref="AR32:AR33"/>
    <mergeCell ref="AU41:AV41"/>
    <mergeCell ref="AN38:AO38"/>
    <mergeCell ref="AS30:AU30"/>
    <mergeCell ref="AX41:AY43"/>
    <mergeCell ref="AX38:AY40"/>
    <mergeCell ref="AX44:AY46"/>
    <mergeCell ref="AU44:AV44"/>
    <mergeCell ref="AS36:AU36"/>
    <mergeCell ref="AS39:AU39"/>
    <mergeCell ref="AS46:AT46"/>
    <mergeCell ref="AS42:AU42"/>
    <mergeCell ref="AN40:AO40"/>
    <mergeCell ref="AP50:AQ50"/>
    <mergeCell ref="AN47:AO47"/>
    <mergeCell ref="AP47:AQ47"/>
    <mergeCell ref="AN51:AO51"/>
    <mergeCell ref="AU29:AV29"/>
    <mergeCell ref="AP32:AQ32"/>
    <mergeCell ref="AP37:AQ37"/>
    <mergeCell ref="AP39:AQ39"/>
    <mergeCell ref="AX53:AY55"/>
    <mergeCell ref="AX47:AY49"/>
    <mergeCell ref="AN30:AO30"/>
    <mergeCell ref="AL47:AM47"/>
    <mergeCell ref="AL42:AM42"/>
    <mergeCell ref="AS38:AT38"/>
    <mergeCell ref="AP40:AQ40"/>
    <mergeCell ref="AR50:AR51"/>
    <mergeCell ref="AN41:AO41"/>
    <mergeCell ref="AP69:AQ69"/>
    <mergeCell ref="AS65:AT65"/>
    <mergeCell ref="AR62:AR63"/>
    <mergeCell ref="AE51:AF51"/>
    <mergeCell ref="AJ41:AK41"/>
    <mergeCell ref="AL51:AM51"/>
    <mergeCell ref="AL43:AM43"/>
    <mergeCell ref="AS66:AU66"/>
    <mergeCell ref="AS52:AT52"/>
    <mergeCell ref="AN50:AO50"/>
    <mergeCell ref="AS50:AT50"/>
    <mergeCell ref="AP42:AQ42"/>
    <mergeCell ref="AS49:AT49"/>
    <mergeCell ref="AS41:AT41"/>
    <mergeCell ref="AP46:AQ46"/>
    <mergeCell ref="AP43:AQ43"/>
    <mergeCell ref="AS48:AV48"/>
    <mergeCell ref="AN52:AO52"/>
    <mergeCell ref="AN43:AO43"/>
    <mergeCell ref="AI62:AI63"/>
    <mergeCell ref="AG53:AH53"/>
    <mergeCell ref="AG63:AH63"/>
    <mergeCell ref="AU43:AV43"/>
    <mergeCell ref="AU47:AV47"/>
    <mergeCell ref="AU46:AV46"/>
    <mergeCell ref="AU69:AV69"/>
    <mergeCell ref="AX65:AY67"/>
    <mergeCell ref="AX59:AY61"/>
    <mergeCell ref="AS40:AT40"/>
    <mergeCell ref="AR26:AR27"/>
    <mergeCell ref="AC39:AD39"/>
    <mergeCell ref="AN42:AO42"/>
    <mergeCell ref="AN34:AO34"/>
    <mergeCell ref="AP18:AQ18"/>
    <mergeCell ref="AP27:AQ27"/>
    <mergeCell ref="AU22:AV22"/>
    <mergeCell ref="AN26:AO26"/>
    <mergeCell ref="AP28:AQ28"/>
    <mergeCell ref="AU32:AV32"/>
    <mergeCell ref="AL26:AM26"/>
    <mergeCell ref="AU26:AV26"/>
    <mergeCell ref="AE26:AF26"/>
    <mergeCell ref="AN28:AO28"/>
    <mergeCell ref="AG36:AH36"/>
    <mergeCell ref="AP29:AQ29"/>
    <mergeCell ref="AS33:AT33"/>
    <mergeCell ref="AJ33:AK33"/>
    <mergeCell ref="AS32:AT32"/>
    <mergeCell ref="AL41:AM41"/>
    <mergeCell ref="AS31:AT31"/>
    <mergeCell ref="AS26:AT26"/>
    <mergeCell ref="AP20:AQ20"/>
    <mergeCell ref="AS20:AT20"/>
    <mergeCell ref="AP22:AQ22"/>
    <mergeCell ref="AU35:AV35"/>
    <mergeCell ref="AP36:AQ36"/>
    <mergeCell ref="AN35:AO35"/>
    <mergeCell ref="AP26:AQ26"/>
    <mergeCell ref="AJ35:AK35"/>
    <mergeCell ref="AL35:AM35"/>
    <mergeCell ref="Q150:Q151"/>
    <mergeCell ref="V145:W145"/>
    <mergeCell ref="T132:U132"/>
    <mergeCell ref="T130:U130"/>
    <mergeCell ref="T131:U131"/>
    <mergeCell ref="M125:N125"/>
    <mergeCell ref="R121:S121"/>
    <mergeCell ref="T138:U138"/>
    <mergeCell ref="V139:W139"/>
    <mergeCell ref="V133:W133"/>
    <mergeCell ref="V135:W135"/>
    <mergeCell ref="N133:P133"/>
    <mergeCell ref="R137:S137"/>
    <mergeCell ref="N136:P136"/>
    <mergeCell ref="R134:S134"/>
    <mergeCell ref="V134:W134"/>
    <mergeCell ref="V132:W132"/>
    <mergeCell ref="R126:S126"/>
    <mergeCell ref="T133:U133"/>
    <mergeCell ref="V137:W137"/>
    <mergeCell ref="V129:W129"/>
    <mergeCell ref="R128:S128"/>
    <mergeCell ref="Q123:Q124"/>
    <mergeCell ref="AJ167:AK167"/>
    <mergeCell ref="AG165:AH165"/>
    <mergeCell ref="AA165:AB165"/>
    <mergeCell ref="AE168:AF168"/>
    <mergeCell ref="AE164:AF164"/>
    <mergeCell ref="AG163:AH163"/>
    <mergeCell ref="AG164:AH164"/>
    <mergeCell ref="AJ166:AK166"/>
    <mergeCell ref="AA168:AB168"/>
    <mergeCell ref="AC166:AD166"/>
    <mergeCell ref="AE163:AF163"/>
    <mergeCell ref="AG167:AH167"/>
    <mergeCell ref="AG166:AH166"/>
    <mergeCell ref="AJ163:AK163"/>
    <mergeCell ref="AA169:AB169"/>
    <mergeCell ref="AG168:AH168"/>
    <mergeCell ref="AL164:AM164"/>
    <mergeCell ref="AJ168:AK168"/>
    <mergeCell ref="AL167:AM167"/>
    <mergeCell ref="AJ169:AK169"/>
    <mergeCell ref="AL169:AM169"/>
    <mergeCell ref="AJ170:AK170"/>
    <mergeCell ref="AL170:AM170"/>
    <mergeCell ref="AA170:AB170"/>
    <mergeCell ref="AC170:AD170"/>
    <mergeCell ref="AE165:AF165"/>
    <mergeCell ref="AN168:AO168"/>
    <mergeCell ref="V170:W170"/>
    <mergeCell ref="AE170:AF170"/>
    <mergeCell ref="V164:W164"/>
    <mergeCell ref="W166:Y166"/>
    <mergeCell ref="T166:U166"/>
    <mergeCell ref="AA167:AB167"/>
    <mergeCell ref="AC167:AD167"/>
    <mergeCell ref="AE169:AF169"/>
    <mergeCell ref="AE167:AF167"/>
    <mergeCell ref="AE166:AF166"/>
    <mergeCell ref="AC164:AD164"/>
    <mergeCell ref="AL166:AM166"/>
    <mergeCell ref="Z165:Z166"/>
    <mergeCell ref="X164:Y164"/>
    <mergeCell ref="AC165:AD165"/>
    <mergeCell ref="AA166:AB166"/>
    <mergeCell ref="V165:W165"/>
    <mergeCell ref="AC169:AD169"/>
    <mergeCell ref="AA164:AB164"/>
    <mergeCell ref="AN165:AO165"/>
    <mergeCell ref="AL168:AM168"/>
    <mergeCell ref="AJ165:AK165"/>
    <mergeCell ref="AL165:AM165"/>
    <mergeCell ref="AJ164:AK164"/>
    <mergeCell ref="AC168:AD168"/>
    <mergeCell ref="T164:U164"/>
    <mergeCell ref="T168:U168"/>
    <mergeCell ref="T161:U161"/>
    <mergeCell ref="AG170:AH170"/>
    <mergeCell ref="AG169:AH169"/>
    <mergeCell ref="N170:P170"/>
    <mergeCell ref="R168:S168"/>
    <mergeCell ref="O169:P169"/>
    <mergeCell ref="M167:N167"/>
    <mergeCell ref="Q165:Q166"/>
    <mergeCell ref="R164:S164"/>
    <mergeCell ref="AA163:AB163"/>
    <mergeCell ref="X165:Y165"/>
    <mergeCell ref="W169:Y169"/>
    <mergeCell ref="R165:U165"/>
    <mergeCell ref="T169:U169"/>
    <mergeCell ref="R166:S166"/>
    <mergeCell ref="T170:U170"/>
    <mergeCell ref="T167:U167"/>
    <mergeCell ref="Z162:Z163"/>
    <mergeCell ref="V167:W167"/>
    <mergeCell ref="R161:S161"/>
    <mergeCell ref="Q162:Q163"/>
    <mergeCell ref="AC161:AD161"/>
    <mergeCell ref="AC160:AD160"/>
    <mergeCell ref="Z56:Z57"/>
    <mergeCell ref="AA150:AB150"/>
    <mergeCell ref="AA56:AB56"/>
    <mergeCell ref="AA116:AB116"/>
    <mergeCell ref="AA148:AB148"/>
    <mergeCell ref="AC141:AD141"/>
    <mergeCell ref="AA141:AB141"/>
    <mergeCell ref="AC119:AD119"/>
    <mergeCell ref="AC122:AD122"/>
    <mergeCell ref="AA57:AB57"/>
    <mergeCell ref="W57:Y57"/>
    <mergeCell ref="AA157:AB157"/>
    <mergeCell ref="V142:W142"/>
    <mergeCell ref="V150:W150"/>
    <mergeCell ref="V146:W146"/>
    <mergeCell ref="X149:Y149"/>
    <mergeCell ref="V149:W149"/>
    <mergeCell ref="X143:Y143"/>
    <mergeCell ref="AC157:AD157"/>
    <mergeCell ref="Z156:Z157"/>
    <mergeCell ref="AC159:AD159"/>
    <mergeCell ref="AC56:AD56"/>
    <mergeCell ref="V155:W155"/>
    <mergeCell ref="X153:Y153"/>
    <mergeCell ref="V154:W154"/>
    <mergeCell ref="X154:Y154"/>
    <mergeCell ref="V153:W153"/>
    <mergeCell ref="AC135:AD135"/>
    <mergeCell ref="V144:W144"/>
    <mergeCell ref="V148:W148"/>
    <mergeCell ref="AC150:AD150"/>
    <mergeCell ref="AG43:AH43"/>
    <mergeCell ref="AG49:AH49"/>
    <mergeCell ref="AJ46:AK46"/>
    <mergeCell ref="AG38:AH38"/>
    <mergeCell ref="AE32:AF32"/>
    <mergeCell ref="AJ43:AK43"/>
    <mergeCell ref="AE46:AF46"/>
    <mergeCell ref="AA39:AB39"/>
    <mergeCell ref="AC40:AD40"/>
    <mergeCell ref="AC45:AD45"/>
    <mergeCell ref="AA40:AB40"/>
    <mergeCell ref="AJ45:AK45"/>
    <mergeCell ref="AA160:AB160"/>
    <mergeCell ref="AC154:AD154"/>
    <mergeCell ref="AC153:AD153"/>
    <mergeCell ref="AE64:AF64"/>
    <mergeCell ref="AG69:AH69"/>
    <mergeCell ref="AG67:AH67"/>
    <mergeCell ref="AC49:AD49"/>
    <mergeCell ref="AE41:AF41"/>
    <mergeCell ref="AE39:AF39"/>
    <mergeCell ref="AC156:AD156"/>
    <mergeCell ref="AC158:AD158"/>
    <mergeCell ref="AA66:AC66"/>
    <mergeCell ref="AC68:AD68"/>
    <mergeCell ref="AA55:AB55"/>
    <mergeCell ref="AE47:AF47"/>
    <mergeCell ref="AJ42:AK42"/>
    <mergeCell ref="AJ118:AK118"/>
    <mergeCell ref="AJ119:AK119"/>
    <mergeCell ref="AJ120:AK120"/>
    <mergeCell ref="AG120:AH120"/>
    <mergeCell ref="AX17:AY19"/>
    <mergeCell ref="AN33:AO33"/>
    <mergeCell ref="AS37:AT37"/>
    <mergeCell ref="AS35:AT35"/>
    <mergeCell ref="AS17:AT17"/>
    <mergeCell ref="AU34:AV34"/>
    <mergeCell ref="AR35:AR36"/>
    <mergeCell ref="AU37:AV37"/>
    <mergeCell ref="AE19:AF19"/>
    <mergeCell ref="AJ28:AK28"/>
    <mergeCell ref="AS21:AU21"/>
    <mergeCell ref="AP17:AQ17"/>
    <mergeCell ref="AE34:AF34"/>
    <mergeCell ref="AC30:AD30"/>
    <mergeCell ref="AA30:AB30"/>
    <mergeCell ref="AA36:AB36"/>
    <mergeCell ref="AE37:AF37"/>
    <mergeCell ref="AE36:AF36"/>
    <mergeCell ref="AG31:AH31"/>
    <mergeCell ref="AE31:AF31"/>
    <mergeCell ref="AX23:AY25"/>
    <mergeCell ref="AR29:AR30"/>
    <mergeCell ref="AN23:AV24"/>
    <mergeCell ref="AA37:AB37"/>
    <mergeCell ref="AP25:AQ25"/>
    <mergeCell ref="AN25:AO25"/>
    <mergeCell ref="AU31:AV31"/>
    <mergeCell ref="AS34:AT34"/>
    <mergeCell ref="AJ37:AK37"/>
    <mergeCell ref="AN21:AO21"/>
    <mergeCell ref="AG34:AH34"/>
    <mergeCell ref="AC34:AD34"/>
    <mergeCell ref="AZ1:AZ2"/>
    <mergeCell ref="AS15:AU15"/>
    <mergeCell ref="AS18:AU18"/>
    <mergeCell ref="AA33:AB33"/>
    <mergeCell ref="Z29:Z30"/>
    <mergeCell ref="AA32:AC32"/>
    <mergeCell ref="X29:Y29"/>
    <mergeCell ref="AX26:AY28"/>
    <mergeCell ref="AP33:AQ33"/>
    <mergeCell ref="AG12:AH12"/>
    <mergeCell ref="X42:Y42"/>
    <mergeCell ref="X47:Y47"/>
    <mergeCell ref="AA44:AC44"/>
    <mergeCell ref="Z44:Z45"/>
    <mergeCell ref="AA48:AB48"/>
    <mergeCell ref="AA46:AB46"/>
    <mergeCell ref="AC48:AD48"/>
    <mergeCell ref="AN19:AO19"/>
    <mergeCell ref="AU17:AV17"/>
    <mergeCell ref="AU19:AV19"/>
    <mergeCell ref="AU28:AV28"/>
    <mergeCell ref="AU33:AV33"/>
    <mergeCell ref="X28:Y28"/>
    <mergeCell ref="AX11:AY13"/>
    <mergeCell ref="AU25:AV25"/>
    <mergeCell ref="AS13:AT13"/>
    <mergeCell ref="AP30:AQ30"/>
    <mergeCell ref="AS25:AT25"/>
    <mergeCell ref="AN32:AO32"/>
    <mergeCell ref="AS19:AT19"/>
    <mergeCell ref="AL21:AM21"/>
    <mergeCell ref="AX14:AY16"/>
    <mergeCell ref="AE50:AF50"/>
    <mergeCell ref="AE52:AF52"/>
    <mergeCell ref="AE48:AF48"/>
    <mergeCell ref="AS27:AU27"/>
    <mergeCell ref="AJ53:AK53"/>
    <mergeCell ref="AA42:AB42"/>
    <mergeCell ref="Z47:Z48"/>
    <mergeCell ref="AA47:AB47"/>
    <mergeCell ref="AC47:AD47"/>
    <mergeCell ref="AA51:AB51"/>
    <mergeCell ref="AN37:AO37"/>
    <mergeCell ref="AN36:AO36"/>
    <mergeCell ref="AP35:AQ35"/>
    <mergeCell ref="AE53:AF53"/>
    <mergeCell ref="AG41:AH41"/>
    <mergeCell ref="AJ38:AK38"/>
    <mergeCell ref="AJ40:AK40"/>
    <mergeCell ref="AJ39:AK39"/>
    <mergeCell ref="AJ51:AK51"/>
    <mergeCell ref="AL38:AM38"/>
    <mergeCell ref="AG42:AH42"/>
    <mergeCell ref="AG40:AH40"/>
    <mergeCell ref="AL40:AM40"/>
    <mergeCell ref="AU38:AV38"/>
    <mergeCell ref="AA45:AB45"/>
    <mergeCell ref="Z50:Z51"/>
    <mergeCell ref="AJ49:AK49"/>
    <mergeCell ref="AE44:AF44"/>
    <mergeCell ref="AC46:AD46"/>
    <mergeCell ref="AA50:AC50"/>
    <mergeCell ref="AC43:AD43"/>
    <mergeCell ref="AA31:AB31"/>
    <mergeCell ref="AN29:AO29"/>
    <mergeCell ref="AC52:AD52"/>
    <mergeCell ref="AG52:AH52"/>
    <mergeCell ref="AJ47:AK47"/>
    <mergeCell ref="AJ50:AK50"/>
    <mergeCell ref="Z32:Z33"/>
    <mergeCell ref="Z41:Z42"/>
    <mergeCell ref="AA41:AC41"/>
    <mergeCell ref="O58:P58"/>
    <mergeCell ref="X30:Y30"/>
    <mergeCell ref="R44:S44"/>
    <mergeCell ref="T47:U47"/>
    <mergeCell ref="R30:S30"/>
    <mergeCell ref="V52:W52"/>
    <mergeCell ref="V39:W39"/>
    <mergeCell ref="X41:Y41"/>
    <mergeCell ref="T46:U46"/>
    <mergeCell ref="X31:Y31"/>
    <mergeCell ref="X33:Y33"/>
    <mergeCell ref="V43:W43"/>
    <mergeCell ref="X44:Y44"/>
    <mergeCell ref="R36:S36"/>
    <mergeCell ref="V48:W48"/>
    <mergeCell ref="X52:Y52"/>
    <mergeCell ref="T39:U39"/>
    <mergeCell ref="T51:U51"/>
    <mergeCell ref="T42:U42"/>
    <mergeCell ref="V37:W37"/>
    <mergeCell ref="V49:W49"/>
    <mergeCell ref="T48:U48"/>
    <mergeCell ref="AL48:AM48"/>
    <mergeCell ref="AL46:AM46"/>
    <mergeCell ref="V29:W29"/>
    <mergeCell ref="T28:U28"/>
    <mergeCell ref="X32:Y32"/>
    <mergeCell ref="T57:U57"/>
    <mergeCell ref="V58:W58"/>
    <mergeCell ref="W45:Y45"/>
    <mergeCell ref="X53:Y53"/>
    <mergeCell ref="V44:W44"/>
    <mergeCell ref="V55:W55"/>
    <mergeCell ref="T58:U58"/>
    <mergeCell ref="R45:S45"/>
    <mergeCell ref="V53:W53"/>
    <mergeCell ref="T53:U53"/>
    <mergeCell ref="T49:U49"/>
    <mergeCell ref="R35:S35"/>
    <mergeCell ref="R37:S37"/>
    <mergeCell ref="X37:Y37"/>
    <mergeCell ref="X54:Y54"/>
    <mergeCell ref="V36:W36"/>
    <mergeCell ref="X34:Y34"/>
    <mergeCell ref="X39:Y39"/>
    <mergeCell ref="X35:Y35"/>
    <mergeCell ref="X40:Y40"/>
    <mergeCell ref="V54:W54"/>
    <mergeCell ref="X48:Y48"/>
    <mergeCell ref="R54:S54"/>
    <mergeCell ref="R53:S53"/>
    <mergeCell ref="V51:W51"/>
    <mergeCell ref="V47:W47"/>
    <mergeCell ref="R33:S33"/>
    <mergeCell ref="T56:U56"/>
    <mergeCell ref="W56:Y56"/>
    <mergeCell ref="T32:U32"/>
    <mergeCell ref="R32:S32"/>
    <mergeCell ref="Q35:Q36"/>
    <mergeCell ref="M36:N36"/>
    <mergeCell ref="Q38:Q39"/>
    <mergeCell ref="R65:S65"/>
    <mergeCell ref="R61:S61"/>
    <mergeCell ref="I61:K61"/>
    <mergeCell ref="AA43:AB43"/>
    <mergeCell ref="Z35:Z36"/>
    <mergeCell ref="Z38:Z39"/>
    <mergeCell ref="AA38:AC38"/>
    <mergeCell ref="AA52:AB52"/>
    <mergeCell ref="AC51:AD51"/>
    <mergeCell ref="AC54:AD54"/>
    <mergeCell ref="AA49:AB49"/>
    <mergeCell ref="M56:N56"/>
    <mergeCell ref="O57:P57"/>
    <mergeCell ref="K57:L57"/>
    <mergeCell ref="K41:L41"/>
    <mergeCell ref="K65:L65"/>
    <mergeCell ref="I42:K42"/>
    <mergeCell ref="M48:N48"/>
    <mergeCell ref="R39:S39"/>
    <mergeCell ref="R34:S34"/>
    <mergeCell ref="Q65:Q66"/>
    <mergeCell ref="Q59:Q60"/>
    <mergeCell ref="AC42:AD42"/>
    <mergeCell ref="I56:K56"/>
    <mergeCell ref="I45:L45"/>
    <mergeCell ref="I48:L48"/>
    <mergeCell ref="AA65:AB65"/>
    <mergeCell ref="X50:Y50"/>
    <mergeCell ref="X51:Y51"/>
    <mergeCell ref="X58:Y58"/>
    <mergeCell ref="O65:P65"/>
    <mergeCell ref="M65:N65"/>
    <mergeCell ref="V34:W34"/>
    <mergeCell ref="V41:W41"/>
    <mergeCell ref="M28:N28"/>
    <mergeCell ref="V35:W35"/>
    <mergeCell ref="T50:U50"/>
    <mergeCell ref="T43:U43"/>
    <mergeCell ref="M32:N32"/>
    <mergeCell ref="V31:W31"/>
    <mergeCell ref="V32:W32"/>
    <mergeCell ref="M59:N59"/>
    <mergeCell ref="T44:U44"/>
    <mergeCell ref="V38:W38"/>
    <mergeCell ref="V40:W40"/>
    <mergeCell ref="V28:W28"/>
    <mergeCell ref="V30:W30"/>
    <mergeCell ref="V33:W33"/>
    <mergeCell ref="T52:U52"/>
    <mergeCell ref="V50:W50"/>
    <mergeCell ref="T54:U54"/>
    <mergeCell ref="V59:AD61"/>
    <mergeCell ref="AC65:AD65"/>
    <mergeCell ref="X38:Y38"/>
    <mergeCell ref="X46:Y46"/>
    <mergeCell ref="X49:Y49"/>
    <mergeCell ref="T61:U61"/>
    <mergeCell ref="T59:U59"/>
    <mergeCell ref="X55:Y55"/>
    <mergeCell ref="D75:E75"/>
    <mergeCell ref="C98:G98"/>
    <mergeCell ref="Q105:Q106"/>
    <mergeCell ref="M62:U64"/>
    <mergeCell ref="C100:G100"/>
    <mergeCell ref="D105:E105"/>
    <mergeCell ref="F105:G105"/>
    <mergeCell ref="M74:N74"/>
    <mergeCell ref="Q71:Q72"/>
    <mergeCell ref="M72:N72"/>
    <mergeCell ref="O76:P76"/>
    <mergeCell ref="K76:L76"/>
    <mergeCell ref="D103:L103"/>
    <mergeCell ref="T65:U65"/>
    <mergeCell ref="M75:N75"/>
    <mergeCell ref="T67:U67"/>
    <mergeCell ref="D73:E73"/>
    <mergeCell ref="R73:S73"/>
    <mergeCell ref="F73:G73"/>
    <mergeCell ref="D74:E74"/>
    <mergeCell ref="F75:G75"/>
    <mergeCell ref="F74:G74"/>
    <mergeCell ref="C99:G99"/>
    <mergeCell ref="H99:J99"/>
    <mergeCell ref="M106:N106"/>
    <mergeCell ref="H65:H66"/>
    <mergeCell ref="D70:E70"/>
    <mergeCell ref="O72:P72"/>
    <mergeCell ref="R70:S70"/>
    <mergeCell ref="T74:U74"/>
    <mergeCell ref="I69:J69"/>
    <mergeCell ref="H100:J100"/>
    <mergeCell ref="M68:P68"/>
    <mergeCell ref="O150:P150"/>
    <mergeCell ref="F110:G110"/>
    <mergeCell ref="M119:N119"/>
    <mergeCell ref="F116:G116"/>
    <mergeCell ref="F121:G121"/>
    <mergeCell ref="I118:J118"/>
    <mergeCell ref="M116:N116"/>
    <mergeCell ref="M114:N114"/>
    <mergeCell ref="F114:G114"/>
    <mergeCell ref="I112:L112"/>
    <mergeCell ref="I115:L115"/>
    <mergeCell ref="O116:P116"/>
    <mergeCell ref="F115:G115"/>
    <mergeCell ref="F118:G118"/>
    <mergeCell ref="I116:J116"/>
    <mergeCell ref="I121:L121"/>
    <mergeCell ref="F111:G111"/>
    <mergeCell ref="F109:G109"/>
    <mergeCell ref="I111:K111"/>
    <mergeCell ref="K126:L126"/>
    <mergeCell ref="I127:L127"/>
    <mergeCell ref="M132:N132"/>
    <mergeCell ref="F132:G132"/>
    <mergeCell ref="I124:L124"/>
    <mergeCell ref="D144:L146"/>
    <mergeCell ref="D148:E148"/>
    <mergeCell ref="D147:E147"/>
    <mergeCell ref="M76:N76"/>
    <mergeCell ref="N142:P142"/>
    <mergeCell ref="D130:E130"/>
    <mergeCell ref="K128:L128"/>
    <mergeCell ref="R125:S125"/>
    <mergeCell ref="R118:S118"/>
    <mergeCell ref="R115:S115"/>
    <mergeCell ref="Q156:Q157"/>
    <mergeCell ref="T154:U154"/>
    <mergeCell ref="X155:Y155"/>
    <mergeCell ref="V152:W152"/>
    <mergeCell ref="R158:S158"/>
    <mergeCell ref="I70:J70"/>
    <mergeCell ref="O70:P70"/>
    <mergeCell ref="I66:J66"/>
    <mergeCell ref="I110:J110"/>
    <mergeCell ref="I113:J113"/>
    <mergeCell ref="O105:P105"/>
    <mergeCell ref="I105:J105"/>
    <mergeCell ref="M113:N113"/>
    <mergeCell ref="O120:P120"/>
    <mergeCell ref="O119:P119"/>
    <mergeCell ref="X66:Y66"/>
    <mergeCell ref="O66:P66"/>
    <mergeCell ref="V156:W156"/>
    <mergeCell ref="R156:S156"/>
    <mergeCell ref="T149:U149"/>
    <mergeCell ref="V138:W138"/>
    <mergeCell ref="T140:U140"/>
    <mergeCell ref="T141:U141"/>
    <mergeCell ref="V69:W69"/>
    <mergeCell ref="T143:U143"/>
    <mergeCell ref="R148:S148"/>
    <mergeCell ref="I68:J68"/>
    <mergeCell ref="M67:N67"/>
    <mergeCell ref="K68:L68"/>
    <mergeCell ref="V124:W124"/>
    <mergeCell ref="X124:Y124"/>
    <mergeCell ref="K108:L108"/>
    <mergeCell ref="I107:J107"/>
    <mergeCell ref="F107:G107"/>
    <mergeCell ref="X158:Y158"/>
    <mergeCell ref="X156:Y156"/>
    <mergeCell ref="X130:Y130"/>
    <mergeCell ref="V130:W130"/>
    <mergeCell ref="T151:U151"/>
    <mergeCell ref="V140:W140"/>
    <mergeCell ref="N139:P139"/>
    <mergeCell ref="T119:U119"/>
    <mergeCell ref="T121:U121"/>
    <mergeCell ref="T123:U123"/>
    <mergeCell ref="N121:P121"/>
    <mergeCell ref="R142:S142"/>
    <mergeCell ref="M144:U146"/>
    <mergeCell ref="M138:N138"/>
    <mergeCell ref="O135:P135"/>
    <mergeCell ref="M140:N140"/>
    <mergeCell ref="O137:P137"/>
    <mergeCell ref="M148:N148"/>
    <mergeCell ref="M137:N137"/>
    <mergeCell ref="M135:N135"/>
    <mergeCell ref="O129:P129"/>
    <mergeCell ref="Q141:Q142"/>
    <mergeCell ref="Q147:Q148"/>
    <mergeCell ref="T117:U117"/>
    <mergeCell ref="O122:P122"/>
    <mergeCell ref="R117:S117"/>
    <mergeCell ref="R120:S120"/>
    <mergeCell ref="AL158:AM158"/>
    <mergeCell ref="AP124:AQ124"/>
    <mergeCell ref="AP121:AQ121"/>
    <mergeCell ref="AN124:AO124"/>
    <mergeCell ref="AP118:AQ118"/>
    <mergeCell ref="AN125:AO125"/>
    <mergeCell ref="AP125:AQ125"/>
    <mergeCell ref="N124:P124"/>
    <mergeCell ref="T126:U126"/>
    <mergeCell ref="V131:W131"/>
    <mergeCell ref="Q114:Q115"/>
    <mergeCell ref="Q120:Q121"/>
    <mergeCell ref="AE162:AH162"/>
    <mergeCell ref="O147:P147"/>
    <mergeCell ref="T139:U139"/>
    <mergeCell ref="V151:W151"/>
    <mergeCell ref="R130:S130"/>
    <mergeCell ref="T135:U135"/>
    <mergeCell ref="X151:Y151"/>
    <mergeCell ref="X142:Y142"/>
    <mergeCell ref="V143:W143"/>
    <mergeCell ref="T134:U134"/>
    <mergeCell ref="O143:P143"/>
    <mergeCell ref="R123:S123"/>
    <mergeCell ref="V141:W141"/>
    <mergeCell ref="T128:U128"/>
    <mergeCell ref="T136:U136"/>
    <mergeCell ref="T137:U137"/>
    <mergeCell ref="T129:U129"/>
    <mergeCell ref="N127:P127"/>
    <mergeCell ref="M126:N126"/>
    <mergeCell ref="M128:N128"/>
    <mergeCell ref="AS173:AT173"/>
    <mergeCell ref="AU173:AV173"/>
    <mergeCell ref="M172:U172"/>
    <mergeCell ref="M173:N173"/>
    <mergeCell ref="O173:P173"/>
    <mergeCell ref="V172:W172"/>
    <mergeCell ref="X172:Y172"/>
    <mergeCell ref="AJ162:AM162"/>
    <mergeCell ref="AN162:AQ162"/>
    <mergeCell ref="AE148:AF148"/>
    <mergeCell ref="AG148:AH148"/>
    <mergeCell ref="AJ159:AK159"/>
    <mergeCell ref="AL159:AM159"/>
    <mergeCell ref="AA134:AB134"/>
    <mergeCell ref="V159:W159"/>
    <mergeCell ref="AE160:AF160"/>
    <mergeCell ref="V72:W72"/>
    <mergeCell ref="T156:U156"/>
    <mergeCell ref="X163:Y163"/>
    <mergeCell ref="T159:U159"/>
    <mergeCell ref="X145:Y145"/>
    <mergeCell ref="X144:Y144"/>
    <mergeCell ref="R143:S143"/>
    <mergeCell ref="X152:Y152"/>
    <mergeCell ref="T147:U147"/>
    <mergeCell ref="T148:U148"/>
    <mergeCell ref="T120:U120"/>
    <mergeCell ref="Z159:Z160"/>
    <mergeCell ref="AA156:AB156"/>
    <mergeCell ref="R122:S122"/>
    <mergeCell ref="T153:U153"/>
    <mergeCell ref="T152:U152"/>
    <mergeCell ref="A171:B173"/>
    <mergeCell ref="D171:E171"/>
    <mergeCell ref="F171:G171"/>
    <mergeCell ref="I171:J171"/>
    <mergeCell ref="K171:L171"/>
    <mergeCell ref="M171:N171"/>
    <mergeCell ref="O171:P171"/>
    <mergeCell ref="R171:S171"/>
    <mergeCell ref="T171:U171"/>
    <mergeCell ref="V171:W171"/>
    <mergeCell ref="X171:Y171"/>
    <mergeCell ref="AA171:AB171"/>
    <mergeCell ref="AC171:AD171"/>
    <mergeCell ref="AE171:AF171"/>
    <mergeCell ref="AG171:AH171"/>
    <mergeCell ref="AJ171:AK171"/>
    <mergeCell ref="AL171:AM171"/>
    <mergeCell ref="AJ173:AK173"/>
    <mergeCell ref="AL173:AM173"/>
    <mergeCell ref="AX171:AY173"/>
    <mergeCell ref="D172:E172"/>
    <mergeCell ref="F172:G172"/>
    <mergeCell ref="I172:J172"/>
    <mergeCell ref="K172:L172"/>
    <mergeCell ref="AA172:AB172"/>
    <mergeCell ref="AC172:AD172"/>
    <mergeCell ref="AE172:AF172"/>
    <mergeCell ref="AG172:AH172"/>
    <mergeCell ref="AJ172:AL172"/>
    <mergeCell ref="AN172:AO172"/>
    <mergeCell ref="AP172:AQ172"/>
    <mergeCell ref="AS172:AT172"/>
    <mergeCell ref="AU172:AV172"/>
    <mergeCell ref="D173:E173"/>
    <mergeCell ref="F173:G173"/>
    <mergeCell ref="I173:J173"/>
    <mergeCell ref="K173:L173"/>
    <mergeCell ref="R173:S173"/>
    <mergeCell ref="T173:U173"/>
    <mergeCell ref="V173:W173"/>
    <mergeCell ref="X173:Y173"/>
    <mergeCell ref="AA173:AB173"/>
    <mergeCell ref="AC173:AD173"/>
    <mergeCell ref="AE173:AF173"/>
    <mergeCell ref="AG173:AH173"/>
    <mergeCell ref="AN171:AO171"/>
    <mergeCell ref="AP171:AQ171"/>
    <mergeCell ref="AS171:AT171"/>
    <mergeCell ref="AU171:AV171"/>
    <mergeCell ref="AN173:AO173"/>
    <mergeCell ref="AP173:AQ173"/>
  </mergeCells>
  <dataValidations disablePrompts="1" count="2">
    <dataValidation type="textLength" showInputMessage="1" showErrorMessage="1" sqref="BI158:BI160">
      <formula1>7</formula1>
      <formula2>10</formula2>
    </dataValidation>
    <dataValidation type="textLength" showInputMessage="1" showErrorMessage="1" errorTitle="Ongeldig" error="Het USIS studiegidsnummer bestaat uit 9 karakters." sqref="BI62:BI63 BI57 BI59:BI60 BI69 BI71 BI79 BI81:BI83">
      <formula1>9</formula1>
      <formula2>9</formula2>
    </dataValidation>
  </dataValidations>
  <hyperlinks>
    <hyperlink ref="A85" r:id="rId1" location="tab-3" display="Click here for more information about signing up for courses/exams"/>
    <hyperlink ref="BF89" r:id="rId2"/>
    <hyperlink ref="BF91" r:id="rId3"/>
    <hyperlink ref="BF92" r:id="rId4"/>
    <hyperlink ref="BB89" r:id="rId5"/>
    <hyperlink ref="BB92" r:id="rId6"/>
    <hyperlink ref="BF93" r:id="rId7"/>
    <hyperlink ref="BF90" r:id="rId8"/>
    <hyperlink ref="BF94" r:id="rId9" location="colloquium" display="see webpage"/>
    <hyperlink ref="BB90" r:id="rId10"/>
    <hyperlink ref="BA181" r:id="rId11" location="tab-3" display="Click here for more information about signing up for courses/exams"/>
    <hyperlink ref="BB19" r:id="rId12" display="Safety Instructions"/>
    <hyperlink ref="BB41" r:id="rId13" display="Safety Instructions"/>
    <hyperlink ref="BA95" r:id="rId14" location="tab-3" display="Click here for more information about signing up for courses/exams"/>
    <hyperlink ref="BF42" r:id="rId15"/>
    <hyperlink ref="BF43" r:id="rId16"/>
    <hyperlink ref="BF154" r:id="rId17"/>
    <hyperlink ref="BF114" r:id="rId18"/>
    <hyperlink ref="BF130" r:id="rId19"/>
    <hyperlink ref="BF131" r:id="rId20"/>
    <hyperlink ref="BF155" r:id="rId21"/>
    <hyperlink ref="BF159" r:id="rId22"/>
    <hyperlink ref="A181" r:id="rId23" location="tab-3" display="Click here for more information about signing up for courses/exams"/>
    <hyperlink ref="BB4" r:id="rId24"/>
    <hyperlink ref="BB5" r:id="rId25"/>
    <hyperlink ref="BB7" r:id="rId26"/>
    <hyperlink ref="BB6" r:id="rId27"/>
    <hyperlink ref="BB8" r:id="rId28"/>
    <hyperlink ref="BB9" r:id="rId29"/>
    <hyperlink ref="BB10" r:id="rId30"/>
    <hyperlink ref="BB11" r:id="rId31"/>
    <hyperlink ref="BB12" r:id="rId32"/>
    <hyperlink ref="BB13" r:id="rId33"/>
    <hyperlink ref="BB14" r:id="rId34"/>
    <hyperlink ref="BB15" r:id="rId35"/>
    <hyperlink ref="BB16" r:id="rId36" location="tab-3"/>
    <hyperlink ref="BB17" r:id="rId37" location="tab-3"/>
    <hyperlink ref="BB18" r:id="rId38" location="tab-2"/>
    <hyperlink ref="BB22" r:id="rId39"/>
    <hyperlink ref="BB23" r:id="rId40"/>
    <hyperlink ref="BB24" r:id="rId41"/>
    <hyperlink ref="BB25" r:id="rId42"/>
    <hyperlink ref="BB26" r:id="rId43"/>
    <hyperlink ref="BB27" r:id="rId44"/>
    <hyperlink ref="BB29" r:id="rId45"/>
    <hyperlink ref="BB31" r:id="rId46"/>
    <hyperlink ref="BB32" r:id="rId47"/>
    <hyperlink ref="BB33" r:id="rId48"/>
    <hyperlink ref="BB34" r:id="rId49"/>
    <hyperlink ref="BB35" r:id="rId50"/>
    <hyperlink ref="BB36" r:id="rId51"/>
    <hyperlink ref="BB37" r:id="rId52"/>
    <hyperlink ref="BB42" r:id="rId53"/>
    <hyperlink ref="BB43" r:id="rId54"/>
    <hyperlink ref="BB28" r:id="rId55"/>
    <hyperlink ref="BB30" r:id="rId56"/>
    <hyperlink ref="BB48" r:id="rId57"/>
    <hyperlink ref="BB50" r:id="rId58"/>
    <hyperlink ref="BB49" r:id="rId59"/>
    <hyperlink ref="BB51" r:id="rId60"/>
    <hyperlink ref="BB54" r:id="rId61"/>
    <hyperlink ref="BB55" r:id="rId62"/>
    <hyperlink ref="BB57" r:id="rId63"/>
    <hyperlink ref="BB58" r:id="rId64"/>
    <hyperlink ref="BB59" r:id="rId65"/>
    <hyperlink ref="BB60" r:id="rId66"/>
    <hyperlink ref="BB61" r:id="rId67"/>
    <hyperlink ref="BB62" r:id="rId68" display="Astronomical Telescopes and Instruments (+ AOT for Int.students)"/>
    <hyperlink ref="BB63" r:id="rId69"/>
    <hyperlink ref="BB64" r:id="rId70"/>
    <hyperlink ref="BB65" r:id="rId71"/>
    <hyperlink ref="BB66" r:id="rId72"/>
    <hyperlink ref="BB67" r:id="rId73"/>
    <hyperlink ref="BB47" r:id="rId74"/>
    <hyperlink ref="BB69" r:id="rId75"/>
    <hyperlink ref="BB70" r:id="rId76"/>
    <hyperlink ref="BB71" r:id="rId77"/>
    <hyperlink ref="BB72" r:id="rId78"/>
    <hyperlink ref="BB73" r:id="rId79"/>
    <hyperlink ref="BB74" r:id="rId80"/>
    <hyperlink ref="BB75" r:id="rId81"/>
    <hyperlink ref="BB76" r:id="rId82"/>
    <hyperlink ref="BB77" r:id="rId83"/>
    <hyperlink ref="BB79" r:id="rId84"/>
    <hyperlink ref="BB80" r:id="rId85"/>
    <hyperlink ref="BB81" r:id="rId86"/>
    <hyperlink ref="BB82" r:id="rId87"/>
    <hyperlink ref="BB83" r:id="rId88"/>
    <hyperlink ref="BB84" r:id="rId89"/>
    <hyperlink ref="BB53" r:id="rId90"/>
    <hyperlink ref="BB85" r:id="rId91"/>
    <hyperlink ref="BB68" r:id="rId92"/>
    <hyperlink ref="BB56" r:id="rId93"/>
    <hyperlink ref="BB52" r:id="rId94"/>
    <hyperlink ref="BB91" r:id="rId95"/>
    <hyperlink ref="BB101" r:id="rId96"/>
    <hyperlink ref="BB102" r:id="rId97"/>
    <hyperlink ref="BB103" r:id="rId98"/>
    <hyperlink ref="BB104" r:id="rId99"/>
    <hyperlink ref="BB105" r:id="rId100"/>
    <hyperlink ref="BB106" r:id="rId101"/>
    <hyperlink ref="BB107" r:id="rId102"/>
    <hyperlink ref="BB108" r:id="rId103"/>
    <hyperlink ref="BB109" r:id="rId104"/>
    <hyperlink ref="BB110" r:id="rId105" location="tab-2"/>
    <hyperlink ref="BB111" r:id="rId106" location="tab-3"/>
    <hyperlink ref="BB112" r:id="rId107" location="tab-3"/>
    <hyperlink ref="BB113" r:id="rId108"/>
    <hyperlink ref="BB114" r:id="rId109"/>
    <hyperlink ref="BB117" r:id="rId110"/>
    <hyperlink ref="BB115" r:id="rId111"/>
    <hyperlink ref="BB116" r:id="rId112"/>
    <hyperlink ref="BB118" r:id="rId113" display="Computational Physics"/>
    <hyperlink ref="BB120" r:id="rId114"/>
    <hyperlink ref="BB121" r:id="rId115"/>
    <hyperlink ref="BB123" r:id="rId116"/>
    <hyperlink ref="BB124" r:id="rId117"/>
    <hyperlink ref="BB125" r:id="rId118"/>
    <hyperlink ref="BB126" r:id="rId119"/>
    <hyperlink ref="BB127" r:id="rId120"/>
    <hyperlink ref="BB128" r:id="rId121"/>
    <hyperlink ref="BB129" r:id="rId122"/>
    <hyperlink ref="BB130" r:id="rId123"/>
    <hyperlink ref="BB131" r:id="rId124"/>
    <hyperlink ref="BB132" r:id="rId125"/>
    <hyperlink ref="BB119" r:id="rId126"/>
    <hyperlink ref="BB122" r:id="rId127"/>
    <hyperlink ref="BB137" r:id="rId128"/>
    <hyperlink ref="BB138" r:id="rId129"/>
    <hyperlink ref="BB144" r:id="rId130"/>
    <hyperlink ref="BB149" r:id="rId131"/>
    <hyperlink ref="BB140" r:id="rId132"/>
    <hyperlink ref="BB145" r:id="rId133"/>
    <hyperlink ref="BB148" r:id="rId134"/>
    <hyperlink ref="BB153" r:id="rId135"/>
    <hyperlink ref="BB151" r:id="rId136"/>
    <hyperlink ref="BB160" r:id="rId137"/>
    <hyperlink ref="BB155" r:id="rId138"/>
    <hyperlink ref="BB157" r:id="rId139"/>
    <hyperlink ref="BB158" r:id="rId140"/>
    <hyperlink ref="BB159" r:id="rId141"/>
    <hyperlink ref="BB156" r:id="rId142"/>
    <hyperlink ref="BB167" r:id="rId143"/>
    <hyperlink ref="BB161" r:id="rId144"/>
    <hyperlink ref="BB162" r:id="rId145"/>
    <hyperlink ref="BB168" r:id="rId146"/>
    <hyperlink ref="BB139" r:id="rId147"/>
    <hyperlink ref="BB141" r:id="rId148"/>
    <hyperlink ref="BB154" r:id="rId149"/>
    <hyperlink ref="BB169" r:id="rId150"/>
    <hyperlink ref="BB146" r:id="rId151"/>
    <hyperlink ref="BB147" r:id="rId152"/>
    <hyperlink ref="BB164" r:id="rId153"/>
    <hyperlink ref="BB150" r:id="rId154"/>
    <hyperlink ref="BB170" r:id="rId155"/>
    <hyperlink ref="BB163" r:id="rId156"/>
    <hyperlink ref="BB143" r:id="rId157"/>
    <hyperlink ref="BB152" r:id="rId158"/>
    <hyperlink ref="BB142" r:id="rId159"/>
    <hyperlink ref="BB93" r:id="rId160"/>
    <hyperlink ref="BB174" r:id="rId161"/>
    <hyperlink ref="BB177" r:id="rId162"/>
    <hyperlink ref="BB175" r:id="rId163"/>
    <hyperlink ref="BB176" r:id="rId164"/>
    <hyperlink ref="BB178" r:id="rId165"/>
    <hyperlink ref="BF174" r:id="rId166"/>
    <hyperlink ref="BF176" r:id="rId167"/>
    <hyperlink ref="BF177" r:id="rId168"/>
    <hyperlink ref="BF178" r:id="rId169"/>
    <hyperlink ref="BF175" r:id="rId170"/>
    <hyperlink ref="BF179" r:id="rId171" location="colloquium" display="see webpage"/>
    <hyperlink ref="BB136" r:id="rId172"/>
    <hyperlink ref="BF3" r:id="rId173" display="Location: click here for an "/>
    <hyperlink ref="BF100" r:id="rId174" display="Location: click here for an "/>
    <hyperlink ref="BB78" r:id="rId175"/>
    <hyperlink ref="BB166" r:id="rId176"/>
    <hyperlink ref="BB165" r:id="rId177"/>
  </hyperlinks>
  <printOptions horizontalCentered="1" verticalCentered="1"/>
  <pageMargins left="0" right="0" top="0" bottom="0" header="0" footer="0"/>
  <pageSetup paperSize="9" scale="37" fitToWidth="2" fitToHeight="2" pageOrder="overThenDown" orientation="landscape" horizontalDpi="4294967292" r:id="rId178"/>
  <headerFooter alignWithMargins="0"/>
  <rowBreaks count="1" manualBreakCount="1">
    <brk id="95" max="62" man="1"/>
  </rowBreaks>
  <colBreaks count="1" manualBreakCount="1">
    <brk id="51" max="1048575" man="1"/>
  </colBreaks>
  <drawing r:id="rId1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R19Master</vt:lpstr>
      <vt:lpstr>'R19Master'!Print_Area</vt:lpstr>
    </vt:vector>
  </TitlesOfParts>
  <Company>Faculty of Mathematics and Natural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Arianne Pen Oosthoek</dc:creator>
  <cp:lastModifiedBy>Arianne Pen-Oosthoek</cp:lastModifiedBy>
  <cp:lastPrinted>2020-03-20T16:12:23Z</cp:lastPrinted>
  <dcterms:created xsi:type="dcterms:W3CDTF">2007-06-07T14:48:09Z</dcterms:created>
  <dcterms:modified xsi:type="dcterms:W3CDTF">2020-07-02T11:57:12Z</dcterms:modified>
</cp:coreProperties>
</file>